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Questa_cartella_di_lavoro" defaultThemeVersion="124226"/>
  <bookViews>
    <workbookView xWindow="390" yWindow="735" windowWidth="19320" windowHeight="9225" tabRatio="767"/>
  </bookViews>
  <sheets>
    <sheet name="AAB-M" sheetId="79" r:id="rId1"/>
    <sheet name="JS-M" sheetId="73" r:id="rId2"/>
    <sheet name="ASS-F" sheetId="70" r:id="rId3"/>
    <sheet name="E-F" sheetId="40" r:id="rId4"/>
    <sheet name="E-M" sheetId="65" r:id="rId5"/>
    <sheet name="R-F" sheetId="67" r:id="rId6"/>
    <sheet name="R-M " sheetId="66" r:id="rId7"/>
    <sheet name="C-F" sheetId="68" r:id="rId8"/>
    <sheet name="C-M" sheetId="69" r:id="rId9"/>
    <sheet name="AV-M" sheetId="71" r:id="rId10"/>
    <sheet name="CCA-F" sheetId="84" r:id="rId11"/>
    <sheet name="CCA-M" sheetId="85" r:id="rId12"/>
    <sheet name="CCM-M" sheetId="86" r:id="rId13"/>
    <sheet name="S-M" sheetId="77" r:id="rId14"/>
    <sheet name="AB-M" sheetId="81" r:id="rId15"/>
    <sheet name="J-F" sheetId="72" r:id="rId16"/>
    <sheet name="S-F" sheetId="76" r:id="rId17"/>
    <sheet name="AA-F" sheetId="78" r:id="rId18"/>
    <sheet name="AB-F" sheetId="80" r:id="rId19"/>
    <sheet name="V-FA" sheetId="82" r:id="rId20"/>
    <sheet name="V-FB" sheetId="90" r:id="rId21"/>
    <sheet name="V-MA" sheetId="83" r:id="rId22"/>
    <sheet name="V-MB" sheetId="91" r:id="rId23"/>
    <sheet name="Classifica societa" sheetId="89" r:id="rId24"/>
  </sheets>
  <definedNames>
    <definedName name="_xlnm._FilterDatabase" localSheetId="0" hidden="1">'AAB-M'!$A$9:$L$92</definedName>
    <definedName name="_xlnm._FilterDatabase" localSheetId="11" hidden="1">'CCA-M'!$A$8:$H$86</definedName>
    <definedName name="_xlnm.Print_Area" localSheetId="0">'AAB-M'!$A$1:$L$23</definedName>
    <definedName name="_xlnm.Print_Area" localSheetId="17">'AA-F'!$A$1:$L$19</definedName>
    <definedName name="_xlnm.Print_Area" localSheetId="18">'AB-F'!$A$1:$L$18</definedName>
    <definedName name="_xlnm.Print_Area" localSheetId="14">'AB-M'!$A$1:$L$32</definedName>
    <definedName name="_xlnm.Print_Area" localSheetId="2">'ASS-F'!$A$1:$L$17</definedName>
    <definedName name="_xlnm.Print_Area" localSheetId="9">'AV-M'!$A$1:$L$17</definedName>
    <definedName name="_xlnm.Print_Area" localSheetId="10">'CCA-F'!$A$1:$L$41</definedName>
    <definedName name="_xlnm.Print_Area" localSheetId="11">'CCA-M'!$A$1:$L$40</definedName>
    <definedName name="_xlnm.Print_Area" localSheetId="12">'CCM-M'!$A$1:$L$34</definedName>
    <definedName name="_xlnm.Print_Area" localSheetId="7">'C-F'!$A$1:$L$52</definedName>
    <definedName name="_xlnm.Print_Area" localSheetId="23">'Classifica societa'!$A$1:$D$28</definedName>
    <definedName name="_xlnm.Print_Area" localSheetId="8">'C-M'!$A$1:$L$50</definedName>
    <definedName name="_xlnm.Print_Area" localSheetId="3">'E-F'!$A$1:$L$57</definedName>
    <definedName name="_xlnm.Print_Area" localSheetId="4">'E-M'!$A$1:$L$45</definedName>
    <definedName name="_xlnm.Print_Area" localSheetId="15">'J-F'!$A$1:$L$9</definedName>
    <definedName name="_xlnm.Print_Area" localSheetId="1">'JS-M'!$A$1:$L$13</definedName>
    <definedName name="_xlnm.Print_Area" localSheetId="5">'R-F'!$A$1:$L$45</definedName>
    <definedName name="_xlnm.Print_Area" localSheetId="6">'R-M '!$A$1:$L$58</definedName>
    <definedName name="_xlnm.Print_Area" localSheetId="16">'S-F'!$A$1:$L$14</definedName>
    <definedName name="_xlnm.Print_Area" localSheetId="13">'S-M'!$A$1:$L$26</definedName>
    <definedName name="_xlnm.Print_Area" localSheetId="19">'V-FA'!$A$1:$L$13</definedName>
    <definedName name="_xlnm.Print_Area" localSheetId="20">'V-FB'!$A$1:$L$10</definedName>
    <definedName name="_xlnm.Print_Area" localSheetId="21">'V-MA'!$A$1:$L$24</definedName>
    <definedName name="_xlnm.Print_Area" localSheetId="22">'V-MB'!$A$1:$L$15</definedName>
    <definedName name="_xlnm.Print_Titles" localSheetId="0">'AAB-M'!$1:$7</definedName>
    <definedName name="_xlnm.Print_Titles" localSheetId="17">'AA-F'!$1:$7</definedName>
    <definedName name="_xlnm.Print_Titles" localSheetId="18">'AB-F'!$1:$7</definedName>
    <definedName name="_xlnm.Print_Titles" localSheetId="14">'AB-M'!$1:$7</definedName>
    <definedName name="_xlnm.Print_Titles" localSheetId="2">'ASS-F'!$1:$7</definedName>
    <definedName name="_xlnm.Print_Titles" localSheetId="9">'AV-M'!$1:$7</definedName>
    <definedName name="_xlnm.Print_Titles" localSheetId="10">'CCA-F'!$1:$7</definedName>
    <definedName name="_xlnm.Print_Titles" localSheetId="11">'CCA-M'!$1:$7</definedName>
    <definedName name="_xlnm.Print_Titles" localSheetId="12">'CCM-M'!$1:$7</definedName>
    <definedName name="_xlnm.Print_Titles" localSheetId="7">'C-F'!$1:$7</definedName>
    <definedName name="_xlnm.Print_Titles" localSheetId="8">'C-M'!$1:$7</definedName>
    <definedName name="_xlnm.Print_Titles" localSheetId="3">'E-F'!$1:$7</definedName>
    <definedName name="_xlnm.Print_Titles" localSheetId="4">'E-M'!$1:$7</definedName>
    <definedName name="_xlnm.Print_Titles" localSheetId="15">'J-F'!$1:$7</definedName>
    <definedName name="_xlnm.Print_Titles" localSheetId="1">'JS-M'!$1:$7</definedName>
    <definedName name="_xlnm.Print_Titles" localSheetId="5">'R-F'!$1:$7</definedName>
    <definedName name="_xlnm.Print_Titles" localSheetId="6">'R-M '!$1:$7</definedName>
    <definedName name="_xlnm.Print_Titles" localSheetId="16">'S-F'!$1:$7</definedName>
    <definedName name="_xlnm.Print_Titles" localSheetId="13">'S-M'!$1:$7</definedName>
    <definedName name="_xlnm.Print_Titles" localSheetId="19">'V-FA'!$1:$7</definedName>
    <definedName name="_xlnm.Print_Titles" localSheetId="20">'V-FB'!$1:$7</definedName>
    <definedName name="_xlnm.Print_Titles" localSheetId="21">'V-MA'!$1:$7</definedName>
    <definedName name="_xlnm.Print_Titles" localSheetId="22">'V-MB'!$1:$7</definedName>
  </definedNames>
  <calcPr calcId="152511"/>
</workbook>
</file>

<file path=xl/calcChain.xml><?xml version="1.0" encoding="utf-8"?>
<calcChain xmlns="http://schemas.openxmlformats.org/spreadsheetml/2006/main">
  <c r="I16" i="91"/>
  <c r="E16"/>
  <c r="C16"/>
  <c r="F16"/>
  <c r="D16"/>
  <c r="A16"/>
  <c r="G16"/>
  <c r="I100"/>
  <c r="G100"/>
  <c r="F100"/>
  <c r="E100"/>
  <c r="D100"/>
  <c r="C100"/>
  <c r="A100"/>
  <c r="I99"/>
  <c r="G99"/>
  <c r="F99"/>
  <c r="E99"/>
  <c r="D99"/>
  <c r="C99"/>
  <c r="A99"/>
  <c r="I98"/>
  <c r="G98"/>
  <c r="F98"/>
  <c r="E98"/>
  <c r="D98"/>
  <c r="C98"/>
  <c r="A98"/>
  <c r="I97"/>
  <c r="G97"/>
  <c r="F97"/>
  <c r="E97"/>
  <c r="D97"/>
  <c r="C97"/>
  <c r="A97"/>
  <c r="I96"/>
  <c r="G96"/>
  <c r="F96"/>
  <c r="E96"/>
  <c r="D96"/>
  <c r="C96"/>
  <c r="A96"/>
  <c r="I95"/>
  <c r="G95"/>
  <c r="F95"/>
  <c r="E95"/>
  <c r="D95"/>
  <c r="C95"/>
  <c r="A95"/>
  <c r="I94"/>
  <c r="G94"/>
  <c r="F94"/>
  <c r="E94"/>
  <c r="D94"/>
  <c r="C94"/>
  <c r="A94"/>
  <c r="I93"/>
  <c r="G93"/>
  <c r="F93"/>
  <c r="E93"/>
  <c r="D93"/>
  <c r="C93"/>
  <c r="A93"/>
  <c r="I92"/>
  <c r="G92"/>
  <c r="F92"/>
  <c r="E92"/>
  <c r="D92"/>
  <c r="C92"/>
  <c r="A92"/>
  <c r="I91"/>
  <c r="G91"/>
  <c r="F91"/>
  <c r="E91"/>
  <c r="D91"/>
  <c r="C91"/>
  <c r="A91"/>
  <c r="I90"/>
  <c r="G90"/>
  <c r="F90"/>
  <c r="E90"/>
  <c r="D90"/>
  <c r="C90"/>
  <c r="A90"/>
  <c r="I89"/>
  <c r="G89"/>
  <c r="F89"/>
  <c r="E89"/>
  <c r="D89"/>
  <c r="C89"/>
  <c r="A89"/>
  <c r="I88"/>
  <c r="G88"/>
  <c r="F88"/>
  <c r="E88"/>
  <c r="D88"/>
  <c r="C88"/>
  <c r="A88"/>
  <c r="I87"/>
  <c r="G87"/>
  <c r="F87"/>
  <c r="E87"/>
  <c r="D87"/>
  <c r="C87"/>
  <c r="A87"/>
  <c r="I86"/>
  <c r="G86"/>
  <c r="F86"/>
  <c r="E86"/>
  <c r="D86"/>
  <c r="C86"/>
  <c r="A86"/>
  <c r="I85"/>
  <c r="G85"/>
  <c r="F85"/>
  <c r="E85"/>
  <c r="D85"/>
  <c r="C85"/>
  <c r="A85"/>
  <c r="I84"/>
  <c r="G84"/>
  <c r="F84"/>
  <c r="E84"/>
  <c r="D84"/>
  <c r="C84"/>
  <c r="A84"/>
  <c r="I83"/>
  <c r="G83"/>
  <c r="F83"/>
  <c r="E83"/>
  <c r="D83"/>
  <c r="C83"/>
  <c r="A83"/>
  <c r="I82"/>
  <c r="G82"/>
  <c r="F82"/>
  <c r="E82"/>
  <c r="D82"/>
  <c r="C82"/>
  <c r="A82"/>
  <c r="I81"/>
  <c r="G81"/>
  <c r="F81"/>
  <c r="E81"/>
  <c r="D81"/>
  <c r="C81"/>
  <c r="A81"/>
  <c r="I80"/>
  <c r="G80"/>
  <c r="F80"/>
  <c r="E80"/>
  <c r="D80"/>
  <c r="C80"/>
  <c r="A80"/>
  <c r="I79"/>
  <c r="G79"/>
  <c r="F79"/>
  <c r="E79"/>
  <c r="D79"/>
  <c r="C79"/>
  <c r="A79"/>
  <c r="I78"/>
  <c r="G78"/>
  <c r="F78"/>
  <c r="E78"/>
  <c r="D78"/>
  <c r="C78"/>
  <c r="A78"/>
  <c r="I77"/>
  <c r="G77"/>
  <c r="F77"/>
  <c r="E77"/>
  <c r="D77"/>
  <c r="C77"/>
  <c r="A77"/>
  <c r="I76"/>
  <c r="G76"/>
  <c r="F76"/>
  <c r="E76"/>
  <c r="D76"/>
  <c r="C76"/>
  <c r="A76"/>
  <c r="I75"/>
  <c r="G75"/>
  <c r="F75"/>
  <c r="E75"/>
  <c r="D75"/>
  <c r="C75"/>
  <c r="A75"/>
  <c r="I74"/>
  <c r="G74"/>
  <c r="F74"/>
  <c r="E74"/>
  <c r="D74"/>
  <c r="C74"/>
  <c r="A74"/>
  <c r="I73"/>
  <c r="G73"/>
  <c r="F73"/>
  <c r="E73"/>
  <c r="D73"/>
  <c r="C73"/>
  <c r="A73"/>
  <c r="I72"/>
  <c r="G72"/>
  <c r="F72"/>
  <c r="E72"/>
  <c r="D72"/>
  <c r="C72"/>
  <c r="A72"/>
  <c r="I71"/>
  <c r="G71"/>
  <c r="F71"/>
  <c r="E71"/>
  <c r="D71"/>
  <c r="C71"/>
  <c r="A71"/>
  <c r="I70"/>
  <c r="G70"/>
  <c r="F70"/>
  <c r="E70"/>
  <c r="D70"/>
  <c r="C70"/>
  <c r="A70"/>
  <c r="I69"/>
  <c r="G69"/>
  <c r="F69"/>
  <c r="E69"/>
  <c r="D69"/>
  <c r="C69"/>
  <c r="A69"/>
  <c r="I68"/>
  <c r="G68"/>
  <c r="F68"/>
  <c r="E68"/>
  <c r="D68"/>
  <c r="C68"/>
  <c r="A68"/>
  <c r="I67"/>
  <c r="G67"/>
  <c r="F67"/>
  <c r="E67"/>
  <c r="D67"/>
  <c r="C67"/>
  <c r="A67"/>
  <c r="I66"/>
  <c r="G66"/>
  <c r="F66"/>
  <c r="E66"/>
  <c r="D66"/>
  <c r="C66"/>
  <c r="A66"/>
  <c r="I65"/>
  <c r="G65"/>
  <c r="F65"/>
  <c r="E65"/>
  <c r="D65"/>
  <c r="C65"/>
  <c r="A65"/>
  <c r="I64"/>
  <c r="G64"/>
  <c r="F64"/>
  <c r="E64"/>
  <c r="D64"/>
  <c r="C64"/>
  <c r="A64"/>
  <c r="I63"/>
  <c r="G63"/>
  <c r="F63"/>
  <c r="E63"/>
  <c r="D63"/>
  <c r="C63"/>
  <c r="A63"/>
  <c r="I62"/>
  <c r="G62"/>
  <c r="F62"/>
  <c r="E62"/>
  <c r="D62"/>
  <c r="C62"/>
  <c r="A62"/>
  <c r="I61"/>
  <c r="G61"/>
  <c r="F61"/>
  <c r="E61"/>
  <c r="D61"/>
  <c r="C61"/>
  <c r="A61"/>
  <c r="I60"/>
  <c r="G60"/>
  <c r="F60"/>
  <c r="E60"/>
  <c r="D60"/>
  <c r="C60"/>
  <c r="A60"/>
  <c r="I59"/>
  <c r="G59"/>
  <c r="F59"/>
  <c r="E59"/>
  <c r="D59"/>
  <c r="C59"/>
  <c r="A59"/>
  <c r="I58"/>
  <c r="G58"/>
  <c r="F58"/>
  <c r="E58"/>
  <c r="D58"/>
  <c r="C58"/>
  <c r="A58"/>
  <c r="I57"/>
  <c r="G57"/>
  <c r="F57"/>
  <c r="E57"/>
  <c r="D57"/>
  <c r="C57"/>
  <c r="A57"/>
  <c r="I56"/>
  <c r="G56"/>
  <c r="F56"/>
  <c r="E56"/>
  <c r="D56"/>
  <c r="C56"/>
  <c r="A56"/>
  <c r="I55"/>
  <c r="G55"/>
  <c r="F55"/>
  <c r="E55"/>
  <c r="D55"/>
  <c r="C55"/>
  <c r="A55"/>
  <c r="I54"/>
  <c r="G54"/>
  <c r="F54"/>
  <c r="E54"/>
  <c r="D54"/>
  <c r="C54"/>
  <c r="A54"/>
  <c r="I53"/>
  <c r="G53"/>
  <c r="F53"/>
  <c r="E53"/>
  <c r="D53"/>
  <c r="C53"/>
  <c r="A53"/>
  <c r="I52"/>
  <c r="G52"/>
  <c r="F52"/>
  <c r="E52"/>
  <c r="D52"/>
  <c r="C52"/>
  <c r="A52"/>
  <c r="I51"/>
  <c r="G51"/>
  <c r="F51"/>
  <c r="E51"/>
  <c r="D51"/>
  <c r="C51"/>
  <c r="A51"/>
  <c r="I50"/>
  <c r="G50"/>
  <c r="F50"/>
  <c r="E50"/>
  <c r="D50"/>
  <c r="C50"/>
  <c r="A50"/>
  <c r="I49"/>
  <c r="G49"/>
  <c r="F49"/>
  <c r="E49"/>
  <c r="D49"/>
  <c r="C49"/>
  <c r="A49"/>
  <c r="I48"/>
  <c r="G48"/>
  <c r="F48"/>
  <c r="E48"/>
  <c r="D48"/>
  <c r="C48"/>
  <c r="A48"/>
  <c r="I47"/>
  <c r="G47"/>
  <c r="F47"/>
  <c r="E47"/>
  <c r="D47"/>
  <c r="C47"/>
  <c r="A47"/>
  <c r="I46"/>
  <c r="G46"/>
  <c r="F46"/>
  <c r="E46"/>
  <c r="D46"/>
  <c r="C46"/>
  <c r="A46"/>
  <c r="I45"/>
  <c r="G45"/>
  <c r="F45"/>
  <c r="E45"/>
  <c r="D45"/>
  <c r="C45"/>
  <c r="A45"/>
  <c r="I44"/>
  <c r="G44"/>
  <c r="F44"/>
  <c r="E44"/>
  <c r="D44"/>
  <c r="C44"/>
  <c r="A44"/>
  <c r="I43"/>
  <c r="G43"/>
  <c r="F43"/>
  <c r="E43"/>
  <c r="D43"/>
  <c r="C43"/>
  <c r="A43"/>
  <c r="I42"/>
  <c r="G42"/>
  <c r="F42"/>
  <c r="E42"/>
  <c r="D42"/>
  <c r="C42"/>
  <c r="A42"/>
  <c r="I41"/>
  <c r="G41"/>
  <c r="F41"/>
  <c r="E41"/>
  <c r="D41"/>
  <c r="C41"/>
  <c r="A41"/>
  <c r="I40"/>
  <c r="G40"/>
  <c r="F40"/>
  <c r="E40"/>
  <c r="D40"/>
  <c r="C40"/>
  <c r="A40"/>
  <c r="I39"/>
  <c r="G39"/>
  <c r="F39"/>
  <c r="E39"/>
  <c r="D39"/>
  <c r="C39"/>
  <c r="A39"/>
  <c r="I38"/>
  <c r="G38"/>
  <c r="F38"/>
  <c r="E38"/>
  <c r="D38"/>
  <c r="C38"/>
  <c r="A38"/>
  <c r="I37"/>
  <c r="G37"/>
  <c r="F37"/>
  <c r="E37"/>
  <c r="D37"/>
  <c r="C37"/>
  <c r="A37"/>
  <c r="I36"/>
  <c r="G36"/>
  <c r="F36"/>
  <c r="E36"/>
  <c r="D36"/>
  <c r="C36"/>
  <c r="A36"/>
  <c r="I35"/>
  <c r="G35"/>
  <c r="F35"/>
  <c r="E35"/>
  <c r="D35"/>
  <c r="C35"/>
  <c r="A35"/>
  <c r="I34"/>
  <c r="G34"/>
  <c r="F34"/>
  <c r="E34"/>
  <c r="D34"/>
  <c r="C34"/>
  <c r="A34"/>
  <c r="I33"/>
  <c r="G33"/>
  <c r="F33"/>
  <c r="E33"/>
  <c r="D33"/>
  <c r="C33"/>
  <c r="A33"/>
  <c r="I32"/>
  <c r="G32"/>
  <c r="F32"/>
  <c r="E32"/>
  <c r="D32"/>
  <c r="C32"/>
  <c r="A32"/>
  <c r="I31"/>
  <c r="G31"/>
  <c r="F31"/>
  <c r="E31"/>
  <c r="D31"/>
  <c r="C31"/>
  <c r="A31"/>
  <c r="I30"/>
  <c r="G30"/>
  <c r="F30"/>
  <c r="E30"/>
  <c r="D30"/>
  <c r="C30"/>
  <c r="A30"/>
  <c r="I29"/>
  <c r="G29"/>
  <c r="F29"/>
  <c r="E29"/>
  <c r="D29"/>
  <c r="C29"/>
  <c r="A29"/>
  <c r="I28"/>
  <c r="G28"/>
  <c r="F28"/>
  <c r="E28"/>
  <c r="D28"/>
  <c r="C28"/>
  <c r="A28"/>
  <c r="I27"/>
  <c r="G27"/>
  <c r="F27"/>
  <c r="E27"/>
  <c r="D27"/>
  <c r="C27"/>
  <c r="A27"/>
  <c r="I26"/>
  <c r="G26"/>
  <c r="F26"/>
  <c r="E26"/>
  <c r="D26"/>
  <c r="C26"/>
  <c r="A26"/>
  <c r="I25"/>
  <c r="G25"/>
  <c r="F25"/>
  <c r="E25"/>
  <c r="D25"/>
  <c r="C25"/>
  <c r="A25"/>
  <c r="I24"/>
  <c r="G24"/>
  <c r="F24"/>
  <c r="E24"/>
  <c r="D24"/>
  <c r="C24"/>
  <c r="A24"/>
  <c r="I23"/>
  <c r="G23"/>
  <c r="F23"/>
  <c r="E23"/>
  <c r="D23"/>
  <c r="C23"/>
  <c r="A23"/>
  <c r="I22"/>
  <c r="G22"/>
  <c r="F22"/>
  <c r="E22"/>
  <c r="D22"/>
  <c r="C22"/>
  <c r="A22"/>
  <c r="I21"/>
  <c r="G21"/>
  <c r="F21"/>
  <c r="E21"/>
  <c r="D21"/>
  <c r="C21"/>
  <c r="A21"/>
  <c r="I20"/>
  <c r="G20"/>
  <c r="F20"/>
  <c r="E20"/>
  <c r="D20"/>
  <c r="C20"/>
  <c r="A20"/>
  <c r="I19"/>
  <c r="G19"/>
  <c r="F19"/>
  <c r="E19"/>
  <c r="D19"/>
  <c r="C19"/>
  <c r="A19"/>
  <c r="I18"/>
  <c r="G18"/>
  <c r="F18"/>
  <c r="E18"/>
  <c r="D18"/>
  <c r="C18"/>
  <c r="A18"/>
  <c r="I17"/>
  <c r="G17"/>
  <c r="F17"/>
  <c r="E17"/>
  <c r="D17"/>
  <c r="C17"/>
  <c r="A17"/>
  <c r="I100" i="90"/>
  <c r="G100"/>
  <c r="F100"/>
  <c r="E100"/>
  <c r="D100"/>
  <c r="C100"/>
  <c r="A100"/>
  <c r="I99"/>
  <c r="G99"/>
  <c r="F99"/>
  <c r="E99"/>
  <c r="D99"/>
  <c r="C99"/>
  <c r="A99"/>
  <c r="I98"/>
  <c r="G98"/>
  <c r="F98"/>
  <c r="E98"/>
  <c r="D98"/>
  <c r="C98"/>
  <c r="A98"/>
  <c r="I97"/>
  <c r="G97"/>
  <c r="F97"/>
  <c r="E97"/>
  <c r="D97"/>
  <c r="C97"/>
  <c r="A97"/>
  <c r="I96"/>
  <c r="G96"/>
  <c r="F96"/>
  <c r="E96"/>
  <c r="D96"/>
  <c r="C96"/>
  <c r="A96"/>
  <c r="I95"/>
  <c r="G95"/>
  <c r="F95"/>
  <c r="E95"/>
  <c r="D95"/>
  <c r="C95"/>
  <c r="A95"/>
  <c r="I94"/>
  <c r="G94"/>
  <c r="F94"/>
  <c r="E94"/>
  <c r="D94"/>
  <c r="C94"/>
  <c r="A94"/>
  <c r="I93"/>
  <c r="G93"/>
  <c r="F93"/>
  <c r="E93"/>
  <c r="D93"/>
  <c r="C93"/>
  <c r="A93"/>
  <c r="I92"/>
  <c r="G92"/>
  <c r="F92"/>
  <c r="E92"/>
  <c r="D92"/>
  <c r="C92"/>
  <c r="A92"/>
  <c r="I91"/>
  <c r="G91"/>
  <c r="F91"/>
  <c r="E91"/>
  <c r="D91"/>
  <c r="C91"/>
  <c r="A91"/>
  <c r="I90"/>
  <c r="G90"/>
  <c r="F90"/>
  <c r="E90"/>
  <c r="D90"/>
  <c r="C90"/>
  <c r="A90"/>
  <c r="I89"/>
  <c r="G89"/>
  <c r="F89"/>
  <c r="E89"/>
  <c r="D89"/>
  <c r="C89"/>
  <c r="A89"/>
  <c r="I88"/>
  <c r="G88"/>
  <c r="F88"/>
  <c r="E88"/>
  <c r="D88"/>
  <c r="C88"/>
  <c r="A88"/>
  <c r="I87"/>
  <c r="G87"/>
  <c r="F87"/>
  <c r="E87"/>
  <c r="D87"/>
  <c r="C87"/>
  <c r="A87"/>
  <c r="I86"/>
  <c r="G86"/>
  <c r="F86"/>
  <c r="E86"/>
  <c r="D86"/>
  <c r="C86"/>
  <c r="A86"/>
  <c r="I85"/>
  <c r="G85"/>
  <c r="F85"/>
  <c r="E85"/>
  <c r="D85"/>
  <c r="C85"/>
  <c r="A85"/>
  <c r="I84"/>
  <c r="G84"/>
  <c r="F84"/>
  <c r="E84"/>
  <c r="D84"/>
  <c r="C84"/>
  <c r="A84"/>
  <c r="I83"/>
  <c r="G83"/>
  <c r="F83"/>
  <c r="E83"/>
  <c r="D83"/>
  <c r="C83"/>
  <c r="A83"/>
  <c r="I82"/>
  <c r="G82"/>
  <c r="F82"/>
  <c r="E82"/>
  <c r="D82"/>
  <c r="C82"/>
  <c r="A82"/>
  <c r="I81"/>
  <c r="G81"/>
  <c r="F81"/>
  <c r="E81"/>
  <c r="D81"/>
  <c r="C81"/>
  <c r="A81"/>
  <c r="I80"/>
  <c r="G80"/>
  <c r="F80"/>
  <c r="E80"/>
  <c r="D80"/>
  <c r="C80"/>
  <c r="A80"/>
  <c r="I79"/>
  <c r="G79"/>
  <c r="F79"/>
  <c r="E79"/>
  <c r="D79"/>
  <c r="C79"/>
  <c r="A79"/>
  <c r="I78"/>
  <c r="G78"/>
  <c r="F78"/>
  <c r="E78"/>
  <c r="D78"/>
  <c r="C78"/>
  <c r="A78"/>
  <c r="I77"/>
  <c r="G77"/>
  <c r="F77"/>
  <c r="E77"/>
  <c r="D77"/>
  <c r="C77"/>
  <c r="A77"/>
  <c r="I76"/>
  <c r="G76"/>
  <c r="F76"/>
  <c r="E76"/>
  <c r="D76"/>
  <c r="C76"/>
  <c r="A76"/>
  <c r="I75"/>
  <c r="G75"/>
  <c r="F75"/>
  <c r="E75"/>
  <c r="D75"/>
  <c r="C75"/>
  <c r="A75"/>
  <c r="I74"/>
  <c r="G74"/>
  <c r="F74"/>
  <c r="E74"/>
  <c r="D74"/>
  <c r="C74"/>
  <c r="A74"/>
  <c r="I73"/>
  <c r="G73"/>
  <c r="F73"/>
  <c r="E73"/>
  <c r="D73"/>
  <c r="C73"/>
  <c r="A73"/>
  <c r="I72"/>
  <c r="G72"/>
  <c r="F72"/>
  <c r="E72"/>
  <c r="D72"/>
  <c r="C72"/>
  <c r="A72"/>
  <c r="I71"/>
  <c r="G71"/>
  <c r="F71"/>
  <c r="E71"/>
  <c r="D71"/>
  <c r="C71"/>
  <c r="A71"/>
  <c r="I70"/>
  <c r="G70"/>
  <c r="F70"/>
  <c r="E70"/>
  <c r="D70"/>
  <c r="C70"/>
  <c r="A70"/>
  <c r="I69"/>
  <c r="G69"/>
  <c r="F69"/>
  <c r="E69"/>
  <c r="D69"/>
  <c r="C69"/>
  <c r="A69"/>
  <c r="I68"/>
  <c r="G68"/>
  <c r="F68"/>
  <c r="E68"/>
  <c r="D68"/>
  <c r="C68"/>
  <c r="A68"/>
  <c r="I67"/>
  <c r="G67"/>
  <c r="F67"/>
  <c r="E67"/>
  <c r="D67"/>
  <c r="C67"/>
  <c r="A67"/>
  <c r="I66"/>
  <c r="G66"/>
  <c r="F66"/>
  <c r="E66"/>
  <c r="D66"/>
  <c r="C66"/>
  <c r="A66"/>
  <c r="I65"/>
  <c r="G65"/>
  <c r="F65"/>
  <c r="E65"/>
  <c r="D65"/>
  <c r="C65"/>
  <c r="A65"/>
  <c r="I64"/>
  <c r="G64"/>
  <c r="F64"/>
  <c r="E64"/>
  <c r="D64"/>
  <c r="C64"/>
  <c r="A64"/>
  <c r="I63"/>
  <c r="G63"/>
  <c r="F63"/>
  <c r="E63"/>
  <c r="D63"/>
  <c r="C63"/>
  <c r="A63"/>
  <c r="I62"/>
  <c r="G62"/>
  <c r="F62"/>
  <c r="E62"/>
  <c r="D62"/>
  <c r="C62"/>
  <c r="A62"/>
  <c r="I61"/>
  <c r="G61"/>
  <c r="F61"/>
  <c r="E61"/>
  <c r="D61"/>
  <c r="C61"/>
  <c r="A61"/>
  <c r="I60"/>
  <c r="G60"/>
  <c r="F60"/>
  <c r="E60"/>
  <c r="D60"/>
  <c r="C60"/>
  <c r="A60"/>
  <c r="I59"/>
  <c r="G59"/>
  <c r="F59"/>
  <c r="E59"/>
  <c r="D59"/>
  <c r="C59"/>
  <c r="A59"/>
  <c r="I58"/>
  <c r="G58"/>
  <c r="F58"/>
  <c r="E58"/>
  <c r="D58"/>
  <c r="C58"/>
  <c r="A58"/>
  <c r="I57"/>
  <c r="G57"/>
  <c r="F57"/>
  <c r="E57"/>
  <c r="D57"/>
  <c r="C57"/>
  <c r="A57"/>
  <c r="I56"/>
  <c r="G56"/>
  <c r="F56"/>
  <c r="E56"/>
  <c r="D56"/>
  <c r="C56"/>
  <c r="A56"/>
  <c r="I55"/>
  <c r="G55"/>
  <c r="F55"/>
  <c r="E55"/>
  <c r="D55"/>
  <c r="C55"/>
  <c r="A55"/>
  <c r="I54"/>
  <c r="G54"/>
  <c r="F54"/>
  <c r="E54"/>
  <c r="D54"/>
  <c r="C54"/>
  <c r="A54"/>
  <c r="I53"/>
  <c r="G53"/>
  <c r="F53"/>
  <c r="E53"/>
  <c r="D53"/>
  <c r="C53"/>
  <c r="A53"/>
  <c r="I52"/>
  <c r="G52"/>
  <c r="F52"/>
  <c r="E52"/>
  <c r="D52"/>
  <c r="C52"/>
  <c r="A52"/>
  <c r="I51"/>
  <c r="G51"/>
  <c r="F51"/>
  <c r="E51"/>
  <c r="D51"/>
  <c r="C51"/>
  <c r="A51"/>
  <c r="I50"/>
  <c r="G50"/>
  <c r="F50"/>
  <c r="E50"/>
  <c r="D50"/>
  <c r="C50"/>
  <c r="A50"/>
  <c r="I49"/>
  <c r="G49"/>
  <c r="F49"/>
  <c r="E49"/>
  <c r="D49"/>
  <c r="C49"/>
  <c r="A49"/>
  <c r="I48"/>
  <c r="G48"/>
  <c r="F48"/>
  <c r="E48"/>
  <c r="D48"/>
  <c r="C48"/>
  <c r="A48"/>
  <c r="I47"/>
  <c r="G47"/>
  <c r="F47"/>
  <c r="E47"/>
  <c r="D47"/>
  <c r="C47"/>
  <c r="A47"/>
  <c r="I46"/>
  <c r="G46"/>
  <c r="F46"/>
  <c r="E46"/>
  <c r="D46"/>
  <c r="C46"/>
  <c r="A46"/>
  <c r="I45"/>
  <c r="G45"/>
  <c r="F45"/>
  <c r="E45"/>
  <c r="D45"/>
  <c r="C45"/>
  <c r="A45"/>
  <c r="I44"/>
  <c r="G44"/>
  <c r="F44"/>
  <c r="E44"/>
  <c r="D44"/>
  <c r="C44"/>
  <c r="A44"/>
  <c r="I43"/>
  <c r="G43"/>
  <c r="F43"/>
  <c r="E43"/>
  <c r="D43"/>
  <c r="C43"/>
  <c r="A43"/>
  <c r="I42"/>
  <c r="G42"/>
  <c r="F42"/>
  <c r="E42"/>
  <c r="D42"/>
  <c r="C42"/>
  <c r="A42"/>
  <c r="I41"/>
  <c r="G41"/>
  <c r="F41"/>
  <c r="E41"/>
  <c r="D41"/>
  <c r="C41"/>
  <c r="A41"/>
  <c r="I40"/>
  <c r="G40"/>
  <c r="F40"/>
  <c r="E40"/>
  <c r="D40"/>
  <c r="C40"/>
  <c r="A40"/>
  <c r="I39"/>
  <c r="G39"/>
  <c r="F39"/>
  <c r="E39"/>
  <c r="D39"/>
  <c r="C39"/>
  <c r="A39"/>
  <c r="I38"/>
  <c r="G38"/>
  <c r="F38"/>
  <c r="E38"/>
  <c r="D38"/>
  <c r="C38"/>
  <c r="A38"/>
  <c r="I37"/>
  <c r="G37"/>
  <c r="F37"/>
  <c r="E37"/>
  <c r="D37"/>
  <c r="C37"/>
  <c r="A37"/>
  <c r="I36"/>
  <c r="G36"/>
  <c r="F36"/>
  <c r="E36"/>
  <c r="D36"/>
  <c r="C36"/>
  <c r="A36"/>
  <c r="I35"/>
  <c r="G35"/>
  <c r="F35"/>
  <c r="E35"/>
  <c r="D35"/>
  <c r="C35"/>
  <c r="A35"/>
  <c r="I34"/>
  <c r="G34"/>
  <c r="F34"/>
  <c r="E34"/>
  <c r="D34"/>
  <c r="C34"/>
  <c r="A34"/>
  <c r="I33"/>
  <c r="G33"/>
  <c r="F33"/>
  <c r="E33"/>
  <c r="D33"/>
  <c r="C33"/>
  <c r="A33"/>
  <c r="I32"/>
  <c r="G32"/>
  <c r="F32"/>
  <c r="E32"/>
  <c r="D32"/>
  <c r="C32"/>
  <c r="A32"/>
  <c r="I31"/>
  <c r="G31"/>
  <c r="F31"/>
  <c r="E31"/>
  <c r="D31"/>
  <c r="C31"/>
  <c r="A31"/>
  <c r="I30"/>
  <c r="G30"/>
  <c r="F30"/>
  <c r="E30"/>
  <c r="D30"/>
  <c r="C30"/>
  <c r="A30"/>
  <c r="I29"/>
  <c r="G29"/>
  <c r="F29"/>
  <c r="E29"/>
  <c r="D29"/>
  <c r="C29"/>
  <c r="A29"/>
  <c r="I28"/>
  <c r="G28"/>
  <c r="F28"/>
  <c r="E28"/>
  <c r="D28"/>
  <c r="C28"/>
  <c r="A28"/>
  <c r="I27"/>
  <c r="G27"/>
  <c r="F27"/>
  <c r="E27"/>
  <c r="D27"/>
  <c r="C27"/>
  <c r="A27"/>
  <c r="I26"/>
  <c r="G26"/>
  <c r="F26"/>
  <c r="E26"/>
  <c r="D26"/>
  <c r="C26"/>
  <c r="A26"/>
  <c r="I25"/>
  <c r="G25"/>
  <c r="F25"/>
  <c r="E25"/>
  <c r="D25"/>
  <c r="C25"/>
  <c r="A25"/>
  <c r="I24"/>
  <c r="G24"/>
  <c r="F24"/>
  <c r="E24"/>
  <c r="D24"/>
  <c r="C24"/>
  <c r="A24"/>
  <c r="I23"/>
  <c r="G23"/>
  <c r="F23"/>
  <c r="E23"/>
  <c r="D23"/>
  <c r="C23"/>
  <c r="A23"/>
  <c r="I22"/>
  <c r="G22"/>
  <c r="F22"/>
  <c r="E22"/>
  <c r="D22"/>
  <c r="C22"/>
  <c r="A22"/>
  <c r="I21"/>
  <c r="G21"/>
  <c r="F21"/>
  <c r="E21"/>
  <c r="D21"/>
  <c r="C21"/>
  <c r="A21"/>
  <c r="I20"/>
  <c r="G20"/>
  <c r="F20"/>
  <c r="E20"/>
  <c r="D20"/>
  <c r="C20"/>
  <c r="A20"/>
  <c r="I19"/>
  <c r="G19"/>
  <c r="F19"/>
  <c r="E19"/>
  <c r="D19"/>
  <c r="C19"/>
  <c r="A19"/>
  <c r="I18"/>
  <c r="G18"/>
  <c r="F18"/>
  <c r="E18"/>
  <c r="D18"/>
  <c r="C18"/>
  <c r="A18"/>
  <c r="I17"/>
  <c r="G17"/>
  <c r="F17"/>
  <c r="E17"/>
  <c r="D17"/>
  <c r="C17"/>
  <c r="A17"/>
  <c r="I16"/>
  <c r="G16"/>
  <c r="F16"/>
  <c r="E16"/>
  <c r="D16"/>
  <c r="C16"/>
  <c r="A16"/>
  <c r="I15"/>
  <c r="G15"/>
  <c r="F15"/>
  <c r="E15"/>
  <c r="D15"/>
  <c r="C15"/>
  <c r="A15"/>
  <c r="I14"/>
  <c r="G14"/>
  <c r="F14"/>
  <c r="E14"/>
  <c r="D14"/>
  <c r="C14"/>
  <c r="A14"/>
  <c r="I13"/>
  <c r="G13"/>
  <c r="F13"/>
  <c r="E13"/>
  <c r="D13"/>
  <c r="C13"/>
  <c r="A13"/>
  <c r="I12"/>
  <c r="G12"/>
  <c r="F12"/>
  <c r="E12"/>
  <c r="D12"/>
  <c r="C12"/>
  <c r="A12"/>
  <c r="I11"/>
  <c r="G11"/>
  <c r="F11"/>
  <c r="E11"/>
  <c r="D11"/>
  <c r="C11"/>
  <c r="A11"/>
  <c r="I100" i="83" l="1"/>
  <c r="G100"/>
  <c r="F100"/>
  <c r="E100"/>
  <c r="D100"/>
  <c r="C100"/>
  <c r="A100"/>
  <c r="I99"/>
  <c r="G99"/>
  <c r="F99"/>
  <c r="E99"/>
  <c r="D99"/>
  <c r="C99"/>
  <c r="A99"/>
  <c r="I98"/>
  <c r="G98"/>
  <c r="F98"/>
  <c r="E98"/>
  <c r="D98"/>
  <c r="C98"/>
  <c r="A98"/>
  <c r="I97"/>
  <c r="G97"/>
  <c r="F97"/>
  <c r="E97"/>
  <c r="D97"/>
  <c r="C97"/>
  <c r="A97"/>
  <c r="I96"/>
  <c r="G96"/>
  <c r="F96"/>
  <c r="E96"/>
  <c r="D96"/>
  <c r="C96"/>
  <c r="A96"/>
  <c r="I95"/>
  <c r="G95"/>
  <c r="F95"/>
  <c r="E95"/>
  <c r="D95"/>
  <c r="C95"/>
  <c r="A95"/>
  <c r="I94"/>
  <c r="G94"/>
  <c r="F94"/>
  <c r="E94"/>
  <c r="D94"/>
  <c r="C94"/>
  <c r="A94"/>
  <c r="I93"/>
  <c r="G93"/>
  <c r="F93"/>
  <c r="E93"/>
  <c r="D93"/>
  <c r="C93"/>
  <c r="A93"/>
  <c r="I92"/>
  <c r="G92"/>
  <c r="F92"/>
  <c r="E92"/>
  <c r="D92"/>
  <c r="C92"/>
  <c r="A92"/>
  <c r="I91"/>
  <c r="G91"/>
  <c r="F91"/>
  <c r="E91"/>
  <c r="D91"/>
  <c r="C91"/>
  <c r="A91"/>
  <c r="I90"/>
  <c r="G90"/>
  <c r="F90"/>
  <c r="E90"/>
  <c r="D90"/>
  <c r="C90"/>
  <c r="A90"/>
  <c r="I89"/>
  <c r="G89"/>
  <c r="F89"/>
  <c r="E89"/>
  <c r="D89"/>
  <c r="C89"/>
  <c r="A89"/>
  <c r="I88"/>
  <c r="G88"/>
  <c r="F88"/>
  <c r="E88"/>
  <c r="D88"/>
  <c r="C88"/>
  <c r="A88"/>
  <c r="I87"/>
  <c r="G87"/>
  <c r="F87"/>
  <c r="E87"/>
  <c r="D87"/>
  <c r="C87"/>
  <c r="A87"/>
  <c r="I86"/>
  <c r="G86"/>
  <c r="F86"/>
  <c r="E86"/>
  <c r="D86"/>
  <c r="C86"/>
  <c r="A86"/>
  <c r="I85"/>
  <c r="G85"/>
  <c r="F85"/>
  <c r="E85"/>
  <c r="D85"/>
  <c r="C85"/>
  <c r="A85"/>
  <c r="I84"/>
  <c r="G84"/>
  <c r="F84"/>
  <c r="E84"/>
  <c r="D84"/>
  <c r="C84"/>
  <c r="A84"/>
  <c r="I83"/>
  <c r="G83"/>
  <c r="F83"/>
  <c r="E83"/>
  <c r="D83"/>
  <c r="C83"/>
  <c r="A83"/>
  <c r="I82"/>
  <c r="G82"/>
  <c r="F82"/>
  <c r="E82"/>
  <c r="D82"/>
  <c r="C82"/>
  <c r="A82"/>
  <c r="I81"/>
  <c r="G81"/>
  <c r="F81"/>
  <c r="E81"/>
  <c r="D81"/>
  <c r="C81"/>
  <c r="A81"/>
  <c r="I80"/>
  <c r="G80"/>
  <c r="F80"/>
  <c r="E80"/>
  <c r="D80"/>
  <c r="C80"/>
  <c r="A80"/>
  <c r="I79"/>
  <c r="G79"/>
  <c r="F79"/>
  <c r="E79"/>
  <c r="D79"/>
  <c r="C79"/>
  <c r="A79"/>
  <c r="I78"/>
  <c r="G78"/>
  <c r="F78"/>
  <c r="E78"/>
  <c r="D78"/>
  <c r="C78"/>
  <c r="A78"/>
  <c r="I77"/>
  <c r="G77"/>
  <c r="F77"/>
  <c r="E77"/>
  <c r="D77"/>
  <c r="C77"/>
  <c r="A77"/>
  <c r="I76"/>
  <c r="G76"/>
  <c r="F76"/>
  <c r="E76"/>
  <c r="D76"/>
  <c r="C76"/>
  <c r="A76"/>
  <c r="I75"/>
  <c r="G75"/>
  <c r="F75"/>
  <c r="E75"/>
  <c r="D75"/>
  <c r="C75"/>
  <c r="A75"/>
  <c r="I74"/>
  <c r="G74"/>
  <c r="F74"/>
  <c r="E74"/>
  <c r="D74"/>
  <c r="C74"/>
  <c r="A74"/>
  <c r="I73"/>
  <c r="G73"/>
  <c r="F73"/>
  <c r="E73"/>
  <c r="D73"/>
  <c r="C73"/>
  <c r="A73"/>
  <c r="I72"/>
  <c r="G72"/>
  <c r="F72"/>
  <c r="E72"/>
  <c r="D72"/>
  <c r="C72"/>
  <c r="A72"/>
  <c r="I71"/>
  <c r="G71"/>
  <c r="F71"/>
  <c r="E71"/>
  <c r="D71"/>
  <c r="C71"/>
  <c r="A71"/>
  <c r="I70"/>
  <c r="G70"/>
  <c r="F70"/>
  <c r="E70"/>
  <c r="D70"/>
  <c r="C70"/>
  <c r="A70"/>
  <c r="I69"/>
  <c r="G69"/>
  <c r="F69"/>
  <c r="E69"/>
  <c r="D69"/>
  <c r="C69"/>
  <c r="A69"/>
  <c r="I68"/>
  <c r="G68"/>
  <c r="F68"/>
  <c r="E68"/>
  <c r="D68"/>
  <c r="C68"/>
  <c r="A68"/>
  <c r="I67"/>
  <c r="G67"/>
  <c r="F67"/>
  <c r="E67"/>
  <c r="D67"/>
  <c r="C67"/>
  <c r="A67"/>
  <c r="I66"/>
  <c r="G66"/>
  <c r="F66"/>
  <c r="E66"/>
  <c r="D66"/>
  <c r="C66"/>
  <c r="A66"/>
  <c r="I65"/>
  <c r="G65"/>
  <c r="F65"/>
  <c r="E65"/>
  <c r="D65"/>
  <c r="C65"/>
  <c r="A65"/>
  <c r="I64"/>
  <c r="G64"/>
  <c r="F64"/>
  <c r="E64"/>
  <c r="D64"/>
  <c r="C64"/>
  <c r="A64"/>
  <c r="I63"/>
  <c r="G63"/>
  <c r="F63"/>
  <c r="E63"/>
  <c r="D63"/>
  <c r="C63"/>
  <c r="A63"/>
  <c r="I62"/>
  <c r="G62"/>
  <c r="F62"/>
  <c r="E62"/>
  <c r="D62"/>
  <c r="C62"/>
  <c r="A62"/>
  <c r="I61"/>
  <c r="G61"/>
  <c r="F61"/>
  <c r="E61"/>
  <c r="D61"/>
  <c r="C61"/>
  <c r="A61"/>
  <c r="I60"/>
  <c r="G60"/>
  <c r="F60"/>
  <c r="E60"/>
  <c r="D60"/>
  <c r="C60"/>
  <c r="A60"/>
  <c r="I59"/>
  <c r="G59"/>
  <c r="F59"/>
  <c r="E59"/>
  <c r="D59"/>
  <c r="C59"/>
  <c r="A59"/>
  <c r="I58"/>
  <c r="G58"/>
  <c r="F58"/>
  <c r="E58"/>
  <c r="D58"/>
  <c r="C58"/>
  <c r="A58"/>
  <c r="I57"/>
  <c r="G57"/>
  <c r="F57"/>
  <c r="E57"/>
  <c r="D57"/>
  <c r="C57"/>
  <c r="A57"/>
  <c r="I56"/>
  <c r="G56"/>
  <c r="F56"/>
  <c r="E56"/>
  <c r="D56"/>
  <c r="C56"/>
  <c r="A56"/>
  <c r="I55"/>
  <c r="G55"/>
  <c r="F55"/>
  <c r="E55"/>
  <c r="D55"/>
  <c r="C55"/>
  <c r="A55"/>
  <c r="I54"/>
  <c r="G54"/>
  <c r="F54"/>
  <c r="E54"/>
  <c r="D54"/>
  <c r="C54"/>
  <c r="A54"/>
  <c r="I53"/>
  <c r="G53"/>
  <c r="F53"/>
  <c r="E53"/>
  <c r="D53"/>
  <c r="C53"/>
  <c r="A53"/>
  <c r="I52"/>
  <c r="G52"/>
  <c r="F52"/>
  <c r="E52"/>
  <c r="D52"/>
  <c r="C52"/>
  <c r="A52"/>
  <c r="I51"/>
  <c r="G51"/>
  <c r="F51"/>
  <c r="E51"/>
  <c r="D51"/>
  <c r="C51"/>
  <c r="A51"/>
  <c r="I50"/>
  <c r="G50"/>
  <c r="F50"/>
  <c r="E50"/>
  <c r="D50"/>
  <c r="C50"/>
  <c r="A50"/>
  <c r="I49"/>
  <c r="G49"/>
  <c r="F49"/>
  <c r="E49"/>
  <c r="D49"/>
  <c r="C49"/>
  <c r="A49"/>
  <c r="I48"/>
  <c r="G48"/>
  <c r="F48"/>
  <c r="E48"/>
  <c r="D48"/>
  <c r="C48"/>
  <c r="A48"/>
  <c r="I47"/>
  <c r="G47"/>
  <c r="F47"/>
  <c r="E47"/>
  <c r="D47"/>
  <c r="C47"/>
  <c r="A47"/>
  <c r="I46"/>
  <c r="G46"/>
  <c r="F46"/>
  <c r="E46"/>
  <c r="D46"/>
  <c r="C46"/>
  <c r="A46"/>
  <c r="I45"/>
  <c r="G45"/>
  <c r="F45"/>
  <c r="E45"/>
  <c r="D45"/>
  <c r="C45"/>
  <c r="A45"/>
  <c r="I44"/>
  <c r="G44"/>
  <c r="F44"/>
  <c r="E44"/>
  <c r="D44"/>
  <c r="C44"/>
  <c r="A44"/>
  <c r="I43"/>
  <c r="G43"/>
  <c r="F43"/>
  <c r="E43"/>
  <c r="D43"/>
  <c r="C43"/>
  <c r="A43"/>
  <c r="I42"/>
  <c r="G42"/>
  <c r="F42"/>
  <c r="E42"/>
  <c r="D42"/>
  <c r="C42"/>
  <c r="A42"/>
  <c r="I41"/>
  <c r="G41"/>
  <c r="F41"/>
  <c r="E41"/>
  <c r="D41"/>
  <c r="C41"/>
  <c r="A41"/>
  <c r="I40"/>
  <c r="G40"/>
  <c r="F40"/>
  <c r="E40"/>
  <c r="D40"/>
  <c r="C40"/>
  <c r="A40"/>
  <c r="I39"/>
  <c r="G39"/>
  <c r="F39"/>
  <c r="E39"/>
  <c r="D39"/>
  <c r="C39"/>
  <c r="A39"/>
  <c r="I38"/>
  <c r="G38"/>
  <c r="F38"/>
  <c r="E38"/>
  <c r="D38"/>
  <c r="C38"/>
  <c r="A38"/>
  <c r="I37"/>
  <c r="G37"/>
  <c r="F37"/>
  <c r="E37"/>
  <c r="D37"/>
  <c r="C37"/>
  <c r="A37"/>
  <c r="I36"/>
  <c r="G36"/>
  <c r="F36"/>
  <c r="E36"/>
  <c r="D36"/>
  <c r="C36"/>
  <c r="A36"/>
  <c r="I35"/>
  <c r="G35"/>
  <c r="F35"/>
  <c r="E35"/>
  <c r="D35"/>
  <c r="C35"/>
  <c r="A35"/>
  <c r="I34"/>
  <c r="G34"/>
  <c r="F34"/>
  <c r="E34"/>
  <c r="D34"/>
  <c r="C34"/>
  <c r="A34"/>
  <c r="I33"/>
  <c r="G33"/>
  <c r="F33"/>
  <c r="E33"/>
  <c r="D33"/>
  <c r="C33"/>
  <c r="A33"/>
  <c r="I32"/>
  <c r="G32"/>
  <c r="F32"/>
  <c r="E32"/>
  <c r="D32"/>
  <c r="C32"/>
  <c r="A32"/>
  <c r="I31"/>
  <c r="G31"/>
  <c r="F31"/>
  <c r="E31"/>
  <c r="D31"/>
  <c r="C31"/>
  <c r="A31"/>
  <c r="I30"/>
  <c r="G30"/>
  <c r="F30"/>
  <c r="E30"/>
  <c r="D30"/>
  <c r="C30"/>
  <c r="A30"/>
  <c r="I29"/>
  <c r="G29"/>
  <c r="F29"/>
  <c r="E29"/>
  <c r="D29"/>
  <c r="C29"/>
  <c r="A29"/>
  <c r="I28"/>
  <c r="G28"/>
  <c r="F28"/>
  <c r="E28"/>
  <c r="D28"/>
  <c r="C28"/>
  <c r="A28"/>
  <c r="I27"/>
  <c r="G27"/>
  <c r="F27"/>
  <c r="E27"/>
  <c r="D27"/>
  <c r="C27"/>
  <c r="A27"/>
  <c r="I26"/>
  <c r="G26"/>
  <c r="F26"/>
  <c r="E26"/>
  <c r="D26"/>
  <c r="C26"/>
  <c r="A26"/>
  <c r="I25"/>
  <c r="G25"/>
  <c r="F25"/>
  <c r="E25"/>
  <c r="D25"/>
  <c r="C25"/>
  <c r="A25"/>
  <c r="I100" i="82"/>
  <c r="G100"/>
  <c r="F100"/>
  <c r="E100"/>
  <c r="D100"/>
  <c r="C100"/>
  <c r="A100"/>
  <c r="I99"/>
  <c r="G99"/>
  <c r="F99"/>
  <c r="E99"/>
  <c r="D99"/>
  <c r="C99"/>
  <c r="A99"/>
  <c r="I98"/>
  <c r="G98"/>
  <c r="F98"/>
  <c r="E98"/>
  <c r="D98"/>
  <c r="C98"/>
  <c r="A98"/>
  <c r="I97"/>
  <c r="G97"/>
  <c r="F97"/>
  <c r="E97"/>
  <c r="D97"/>
  <c r="C97"/>
  <c r="A97"/>
  <c r="I96"/>
  <c r="G96"/>
  <c r="F96"/>
  <c r="E96"/>
  <c r="D96"/>
  <c r="C96"/>
  <c r="A96"/>
  <c r="I95"/>
  <c r="G95"/>
  <c r="F95"/>
  <c r="E95"/>
  <c r="D95"/>
  <c r="C95"/>
  <c r="A95"/>
  <c r="I94"/>
  <c r="G94"/>
  <c r="F94"/>
  <c r="E94"/>
  <c r="D94"/>
  <c r="C94"/>
  <c r="A94"/>
  <c r="I93"/>
  <c r="G93"/>
  <c r="F93"/>
  <c r="E93"/>
  <c r="D93"/>
  <c r="C93"/>
  <c r="A93"/>
  <c r="I92"/>
  <c r="G92"/>
  <c r="F92"/>
  <c r="E92"/>
  <c r="D92"/>
  <c r="C92"/>
  <c r="A92"/>
  <c r="I91"/>
  <c r="G91"/>
  <c r="F91"/>
  <c r="E91"/>
  <c r="D91"/>
  <c r="C91"/>
  <c r="A91"/>
  <c r="I90"/>
  <c r="G90"/>
  <c r="F90"/>
  <c r="E90"/>
  <c r="D90"/>
  <c r="C90"/>
  <c r="A90"/>
  <c r="I89"/>
  <c r="G89"/>
  <c r="F89"/>
  <c r="E89"/>
  <c r="D89"/>
  <c r="C89"/>
  <c r="A89"/>
  <c r="I88"/>
  <c r="G88"/>
  <c r="F88"/>
  <c r="E88"/>
  <c r="D88"/>
  <c r="C88"/>
  <c r="A88"/>
  <c r="I87"/>
  <c r="G87"/>
  <c r="F87"/>
  <c r="E87"/>
  <c r="D87"/>
  <c r="C87"/>
  <c r="A87"/>
  <c r="I86"/>
  <c r="G86"/>
  <c r="F86"/>
  <c r="E86"/>
  <c r="D86"/>
  <c r="C86"/>
  <c r="A86"/>
  <c r="I85"/>
  <c r="G85"/>
  <c r="F85"/>
  <c r="E85"/>
  <c r="D85"/>
  <c r="C85"/>
  <c r="A85"/>
  <c r="I84"/>
  <c r="G84"/>
  <c r="F84"/>
  <c r="E84"/>
  <c r="D84"/>
  <c r="C84"/>
  <c r="A84"/>
  <c r="I83"/>
  <c r="G83"/>
  <c r="F83"/>
  <c r="E83"/>
  <c r="D83"/>
  <c r="C83"/>
  <c r="A83"/>
  <c r="I82"/>
  <c r="G82"/>
  <c r="F82"/>
  <c r="E82"/>
  <c r="D82"/>
  <c r="C82"/>
  <c r="A82"/>
  <c r="I81"/>
  <c r="G81"/>
  <c r="F81"/>
  <c r="E81"/>
  <c r="D81"/>
  <c r="C81"/>
  <c r="A81"/>
  <c r="I80"/>
  <c r="G80"/>
  <c r="F80"/>
  <c r="E80"/>
  <c r="D80"/>
  <c r="C80"/>
  <c r="A80"/>
  <c r="I79"/>
  <c r="G79"/>
  <c r="F79"/>
  <c r="E79"/>
  <c r="D79"/>
  <c r="C79"/>
  <c r="A79"/>
  <c r="I78"/>
  <c r="G78"/>
  <c r="F78"/>
  <c r="E78"/>
  <c r="D78"/>
  <c r="C78"/>
  <c r="A78"/>
  <c r="I77"/>
  <c r="G77"/>
  <c r="F77"/>
  <c r="E77"/>
  <c r="D77"/>
  <c r="C77"/>
  <c r="A77"/>
  <c r="I76"/>
  <c r="G76"/>
  <c r="F76"/>
  <c r="E76"/>
  <c r="D76"/>
  <c r="C76"/>
  <c r="A76"/>
  <c r="I75"/>
  <c r="G75"/>
  <c r="F75"/>
  <c r="E75"/>
  <c r="D75"/>
  <c r="C75"/>
  <c r="A75"/>
  <c r="I74"/>
  <c r="G74"/>
  <c r="F74"/>
  <c r="E74"/>
  <c r="D74"/>
  <c r="C74"/>
  <c r="A74"/>
  <c r="I73"/>
  <c r="G73"/>
  <c r="F73"/>
  <c r="E73"/>
  <c r="D73"/>
  <c r="C73"/>
  <c r="A73"/>
  <c r="I72"/>
  <c r="G72"/>
  <c r="F72"/>
  <c r="E72"/>
  <c r="D72"/>
  <c r="C72"/>
  <c r="A72"/>
  <c r="I71"/>
  <c r="G71"/>
  <c r="F71"/>
  <c r="E71"/>
  <c r="D71"/>
  <c r="C71"/>
  <c r="A71"/>
  <c r="I70"/>
  <c r="G70"/>
  <c r="F70"/>
  <c r="E70"/>
  <c r="D70"/>
  <c r="C70"/>
  <c r="A70"/>
  <c r="I69"/>
  <c r="G69"/>
  <c r="F69"/>
  <c r="E69"/>
  <c r="D69"/>
  <c r="C69"/>
  <c r="A69"/>
  <c r="I68"/>
  <c r="G68"/>
  <c r="F68"/>
  <c r="E68"/>
  <c r="D68"/>
  <c r="C68"/>
  <c r="A68"/>
  <c r="I67"/>
  <c r="G67"/>
  <c r="F67"/>
  <c r="E67"/>
  <c r="D67"/>
  <c r="C67"/>
  <c r="A67"/>
  <c r="I66"/>
  <c r="G66"/>
  <c r="F66"/>
  <c r="E66"/>
  <c r="D66"/>
  <c r="C66"/>
  <c r="A66"/>
  <c r="I65"/>
  <c r="G65"/>
  <c r="F65"/>
  <c r="E65"/>
  <c r="D65"/>
  <c r="C65"/>
  <c r="A65"/>
  <c r="I64"/>
  <c r="G64"/>
  <c r="F64"/>
  <c r="E64"/>
  <c r="D64"/>
  <c r="C64"/>
  <c r="A64"/>
  <c r="I63"/>
  <c r="G63"/>
  <c r="F63"/>
  <c r="E63"/>
  <c r="D63"/>
  <c r="C63"/>
  <c r="A63"/>
  <c r="I62"/>
  <c r="G62"/>
  <c r="F62"/>
  <c r="E62"/>
  <c r="D62"/>
  <c r="C62"/>
  <c r="A62"/>
  <c r="I61"/>
  <c r="G61"/>
  <c r="F61"/>
  <c r="E61"/>
  <c r="D61"/>
  <c r="C61"/>
  <c r="A61"/>
  <c r="I60"/>
  <c r="G60"/>
  <c r="F60"/>
  <c r="E60"/>
  <c r="D60"/>
  <c r="C60"/>
  <c r="A60"/>
  <c r="I59"/>
  <c r="G59"/>
  <c r="F59"/>
  <c r="E59"/>
  <c r="D59"/>
  <c r="C59"/>
  <c r="A59"/>
  <c r="I58"/>
  <c r="G58"/>
  <c r="F58"/>
  <c r="E58"/>
  <c r="D58"/>
  <c r="C58"/>
  <c r="A58"/>
  <c r="I57"/>
  <c r="G57"/>
  <c r="F57"/>
  <c r="E57"/>
  <c r="D57"/>
  <c r="C57"/>
  <c r="A57"/>
  <c r="I56"/>
  <c r="G56"/>
  <c r="F56"/>
  <c r="E56"/>
  <c r="D56"/>
  <c r="C56"/>
  <c r="A56"/>
  <c r="I55"/>
  <c r="G55"/>
  <c r="F55"/>
  <c r="E55"/>
  <c r="D55"/>
  <c r="C55"/>
  <c r="A55"/>
  <c r="I54"/>
  <c r="G54"/>
  <c r="F54"/>
  <c r="E54"/>
  <c r="D54"/>
  <c r="C54"/>
  <c r="A54"/>
  <c r="I53"/>
  <c r="G53"/>
  <c r="F53"/>
  <c r="E53"/>
  <c r="D53"/>
  <c r="C53"/>
  <c r="A53"/>
  <c r="I52"/>
  <c r="G52"/>
  <c r="F52"/>
  <c r="E52"/>
  <c r="D52"/>
  <c r="C52"/>
  <c r="A52"/>
  <c r="I51"/>
  <c r="G51"/>
  <c r="F51"/>
  <c r="E51"/>
  <c r="D51"/>
  <c r="C51"/>
  <c r="A51"/>
  <c r="I50"/>
  <c r="G50"/>
  <c r="F50"/>
  <c r="E50"/>
  <c r="D50"/>
  <c r="C50"/>
  <c r="A50"/>
  <c r="I49"/>
  <c r="G49"/>
  <c r="F49"/>
  <c r="E49"/>
  <c r="D49"/>
  <c r="C49"/>
  <c r="A49"/>
  <c r="I48"/>
  <c r="G48"/>
  <c r="F48"/>
  <c r="E48"/>
  <c r="D48"/>
  <c r="C48"/>
  <c r="A48"/>
  <c r="I47"/>
  <c r="G47"/>
  <c r="F47"/>
  <c r="E47"/>
  <c r="D47"/>
  <c r="C47"/>
  <c r="A47"/>
  <c r="I46"/>
  <c r="G46"/>
  <c r="F46"/>
  <c r="E46"/>
  <c r="D46"/>
  <c r="C46"/>
  <c r="A46"/>
  <c r="I45"/>
  <c r="G45"/>
  <c r="F45"/>
  <c r="E45"/>
  <c r="D45"/>
  <c r="C45"/>
  <c r="A45"/>
  <c r="I44"/>
  <c r="G44"/>
  <c r="F44"/>
  <c r="E44"/>
  <c r="D44"/>
  <c r="C44"/>
  <c r="A44"/>
  <c r="I43"/>
  <c r="G43"/>
  <c r="F43"/>
  <c r="E43"/>
  <c r="D43"/>
  <c r="C43"/>
  <c r="A43"/>
  <c r="I42"/>
  <c r="G42"/>
  <c r="F42"/>
  <c r="E42"/>
  <c r="D42"/>
  <c r="C42"/>
  <c r="A42"/>
  <c r="I41"/>
  <c r="G41"/>
  <c r="F41"/>
  <c r="E41"/>
  <c r="D41"/>
  <c r="C41"/>
  <c r="A41"/>
  <c r="I40"/>
  <c r="G40"/>
  <c r="F40"/>
  <c r="E40"/>
  <c r="D40"/>
  <c r="C40"/>
  <c r="A40"/>
  <c r="I39"/>
  <c r="G39"/>
  <c r="F39"/>
  <c r="E39"/>
  <c r="D39"/>
  <c r="C39"/>
  <c r="A39"/>
  <c r="I38"/>
  <c r="G38"/>
  <c r="F38"/>
  <c r="E38"/>
  <c r="D38"/>
  <c r="C38"/>
  <c r="A38"/>
  <c r="I37"/>
  <c r="G37"/>
  <c r="F37"/>
  <c r="E37"/>
  <c r="D37"/>
  <c r="C37"/>
  <c r="A37"/>
  <c r="I36"/>
  <c r="G36"/>
  <c r="F36"/>
  <c r="E36"/>
  <c r="D36"/>
  <c r="C36"/>
  <c r="A36"/>
  <c r="I35"/>
  <c r="G35"/>
  <c r="F35"/>
  <c r="E35"/>
  <c r="D35"/>
  <c r="C35"/>
  <c r="A35"/>
  <c r="I34"/>
  <c r="G34"/>
  <c r="F34"/>
  <c r="E34"/>
  <c r="D34"/>
  <c r="C34"/>
  <c r="A34"/>
  <c r="I33"/>
  <c r="G33"/>
  <c r="F33"/>
  <c r="E33"/>
  <c r="D33"/>
  <c r="C33"/>
  <c r="A33"/>
  <c r="I32"/>
  <c r="G32"/>
  <c r="F32"/>
  <c r="E32"/>
  <c r="D32"/>
  <c r="C32"/>
  <c r="A32"/>
  <c r="I31"/>
  <c r="G31"/>
  <c r="F31"/>
  <c r="E31"/>
  <c r="D31"/>
  <c r="C31"/>
  <c r="A31"/>
  <c r="I30"/>
  <c r="G30"/>
  <c r="F30"/>
  <c r="E30"/>
  <c r="D30"/>
  <c r="C30"/>
  <c r="A30"/>
  <c r="I29"/>
  <c r="G29"/>
  <c r="F29"/>
  <c r="E29"/>
  <c r="D29"/>
  <c r="C29"/>
  <c r="A29"/>
  <c r="I28"/>
  <c r="G28"/>
  <c r="F28"/>
  <c r="E28"/>
  <c r="D28"/>
  <c r="C28"/>
  <c r="A28"/>
  <c r="I27"/>
  <c r="G27"/>
  <c r="F27"/>
  <c r="E27"/>
  <c r="D27"/>
  <c r="C27"/>
  <c r="A27"/>
  <c r="I26"/>
  <c r="G26"/>
  <c r="F26"/>
  <c r="E26"/>
  <c r="D26"/>
  <c r="C26"/>
  <c r="A26"/>
  <c r="I25"/>
  <c r="G25"/>
  <c r="F25"/>
  <c r="E25"/>
  <c r="D25"/>
  <c r="C25"/>
  <c r="A25"/>
  <c r="I24"/>
  <c r="G24"/>
  <c r="F24"/>
  <c r="E24"/>
  <c r="D24"/>
  <c r="C24"/>
  <c r="A24"/>
  <c r="I23"/>
  <c r="G23"/>
  <c r="F23"/>
  <c r="E23"/>
  <c r="D23"/>
  <c r="C23"/>
  <c r="A23"/>
  <c r="I22"/>
  <c r="G22"/>
  <c r="F22"/>
  <c r="E22"/>
  <c r="D22"/>
  <c r="C22"/>
  <c r="A22"/>
  <c r="I21"/>
  <c r="G21"/>
  <c r="F21"/>
  <c r="E21"/>
  <c r="D21"/>
  <c r="C21"/>
  <c r="A21"/>
  <c r="I20"/>
  <c r="G20"/>
  <c r="F20"/>
  <c r="E20"/>
  <c r="D20"/>
  <c r="C20"/>
  <c r="A20"/>
  <c r="I19"/>
  <c r="G19"/>
  <c r="F19"/>
  <c r="E19"/>
  <c r="D19"/>
  <c r="C19"/>
  <c r="A19"/>
  <c r="I18"/>
  <c r="G18"/>
  <c r="F18"/>
  <c r="E18"/>
  <c r="D18"/>
  <c r="C18"/>
  <c r="A18"/>
  <c r="I17"/>
  <c r="G17"/>
  <c r="F17"/>
  <c r="E17"/>
  <c r="D17"/>
  <c r="C17"/>
  <c r="A17"/>
  <c r="I16"/>
  <c r="G16"/>
  <c r="F16"/>
  <c r="E16"/>
  <c r="D16"/>
  <c r="C16"/>
  <c r="A16"/>
  <c r="I15"/>
  <c r="G15"/>
  <c r="F15"/>
  <c r="E15"/>
  <c r="D15"/>
  <c r="C15"/>
  <c r="A15"/>
  <c r="I14"/>
  <c r="G14"/>
  <c r="F14"/>
  <c r="E14"/>
  <c r="D14"/>
  <c r="C14"/>
  <c r="A14"/>
  <c r="I100" i="81"/>
  <c r="G100"/>
  <c r="F100"/>
  <c r="E100"/>
  <c r="D100"/>
  <c r="C100"/>
  <c r="A100"/>
  <c r="I99"/>
  <c r="G99"/>
  <c r="F99"/>
  <c r="E99"/>
  <c r="D99"/>
  <c r="C99"/>
  <c r="A99"/>
  <c r="I98"/>
  <c r="G98"/>
  <c r="F98"/>
  <c r="E98"/>
  <c r="D98"/>
  <c r="C98"/>
  <c r="A98"/>
  <c r="I97"/>
  <c r="G97"/>
  <c r="F97"/>
  <c r="E97"/>
  <c r="D97"/>
  <c r="C97"/>
  <c r="A97"/>
  <c r="I96"/>
  <c r="G96"/>
  <c r="F96"/>
  <c r="E96"/>
  <c r="D96"/>
  <c r="C96"/>
  <c r="A96"/>
  <c r="I95"/>
  <c r="G95"/>
  <c r="F95"/>
  <c r="E95"/>
  <c r="D95"/>
  <c r="C95"/>
  <c r="A95"/>
  <c r="I94"/>
  <c r="G94"/>
  <c r="F94"/>
  <c r="E94"/>
  <c r="D94"/>
  <c r="C94"/>
  <c r="A94"/>
  <c r="I93"/>
  <c r="G93"/>
  <c r="F93"/>
  <c r="E93"/>
  <c r="D93"/>
  <c r="C93"/>
  <c r="A93"/>
  <c r="I92"/>
  <c r="G92"/>
  <c r="F92"/>
  <c r="E92"/>
  <c r="D92"/>
  <c r="C92"/>
  <c r="A92"/>
  <c r="I91"/>
  <c r="G91"/>
  <c r="F91"/>
  <c r="E91"/>
  <c r="D91"/>
  <c r="C91"/>
  <c r="A91"/>
  <c r="I90"/>
  <c r="G90"/>
  <c r="F90"/>
  <c r="E90"/>
  <c r="D90"/>
  <c r="C90"/>
  <c r="A90"/>
  <c r="I89"/>
  <c r="G89"/>
  <c r="F89"/>
  <c r="E89"/>
  <c r="D89"/>
  <c r="C89"/>
  <c r="A89"/>
  <c r="I88"/>
  <c r="G88"/>
  <c r="F88"/>
  <c r="E88"/>
  <c r="D88"/>
  <c r="C88"/>
  <c r="A88"/>
  <c r="I87"/>
  <c r="G87"/>
  <c r="F87"/>
  <c r="E87"/>
  <c r="D87"/>
  <c r="C87"/>
  <c r="A87"/>
  <c r="I86"/>
  <c r="G86"/>
  <c r="F86"/>
  <c r="E86"/>
  <c r="D86"/>
  <c r="C86"/>
  <c r="A86"/>
  <c r="I85"/>
  <c r="G85"/>
  <c r="F85"/>
  <c r="E85"/>
  <c r="D85"/>
  <c r="C85"/>
  <c r="A85"/>
  <c r="I84"/>
  <c r="G84"/>
  <c r="F84"/>
  <c r="E84"/>
  <c r="D84"/>
  <c r="C84"/>
  <c r="A84"/>
  <c r="I83"/>
  <c r="G83"/>
  <c r="F83"/>
  <c r="E83"/>
  <c r="D83"/>
  <c r="C83"/>
  <c r="A83"/>
  <c r="I82"/>
  <c r="G82"/>
  <c r="F82"/>
  <c r="E82"/>
  <c r="D82"/>
  <c r="C82"/>
  <c r="A82"/>
  <c r="I81"/>
  <c r="G81"/>
  <c r="F81"/>
  <c r="E81"/>
  <c r="D81"/>
  <c r="C81"/>
  <c r="A81"/>
  <c r="I80"/>
  <c r="G80"/>
  <c r="F80"/>
  <c r="E80"/>
  <c r="D80"/>
  <c r="C80"/>
  <c r="A80"/>
  <c r="I79"/>
  <c r="G79"/>
  <c r="F79"/>
  <c r="E79"/>
  <c r="D79"/>
  <c r="C79"/>
  <c r="A79"/>
  <c r="I78"/>
  <c r="G78"/>
  <c r="F78"/>
  <c r="E78"/>
  <c r="D78"/>
  <c r="C78"/>
  <c r="A78"/>
  <c r="I77"/>
  <c r="G77"/>
  <c r="F77"/>
  <c r="E77"/>
  <c r="D77"/>
  <c r="C77"/>
  <c r="A77"/>
  <c r="I76"/>
  <c r="G76"/>
  <c r="F76"/>
  <c r="E76"/>
  <c r="D76"/>
  <c r="C76"/>
  <c r="A76"/>
  <c r="I75"/>
  <c r="G75"/>
  <c r="F75"/>
  <c r="E75"/>
  <c r="D75"/>
  <c r="C75"/>
  <c r="A75"/>
  <c r="I74"/>
  <c r="G74"/>
  <c r="F74"/>
  <c r="E74"/>
  <c r="D74"/>
  <c r="C74"/>
  <c r="A74"/>
  <c r="I73"/>
  <c r="G73"/>
  <c r="F73"/>
  <c r="E73"/>
  <c r="D73"/>
  <c r="C73"/>
  <c r="A73"/>
  <c r="I72"/>
  <c r="G72"/>
  <c r="F72"/>
  <c r="E72"/>
  <c r="D72"/>
  <c r="C72"/>
  <c r="A72"/>
  <c r="I71"/>
  <c r="G71"/>
  <c r="F71"/>
  <c r="E71"/>
  <c r="D71"/>
  <c r="C71"/>
  <c r="A71"/>
  <c r="I70"/>
  <c r="G70"/>
  <c r="F70"/>
  <c r="E70"/>
  <c r="D70"/>
  <c r="C70"/>
  <c r="A70"/>
  <c r="I69"/>
  <c r="G69"/>
  <c r="F69"/>
  <c r="E69"/>
  <c r="D69"/>
  <c r="C69"/>
  <c r="A69"/>
  <c r="I68"/>
  <c r="G68"/>
  <c r="F68"/>
  <c r="E68"/>
  <c r="D68"/>
  <c r="C68"/>
  <c r="A68"/>
  <c r="I67"/>
  <c r="G67"/>
  <c r="F67"/>
  <c r="E67"/>
  <c r="D67"/>
  <c r="C67"/>
  <c r="A67"/>
  <c r="I66"/>
  <c r="G66"/>
  <c r="F66"/>
  <c r="E66"/>
  <c r="D66"/>
  <c r="C66"/>
  <c r="A66"/>
  <c r="I65"/>
  <c r="G65"/>
  <c r="F65"/>
  <c r="E65"/>
  <c r="D65"/>
  <c r="C65"/>
  <c r="A65"/>
  <c r="I64"/>
  <c r="G64"/>
  <c r="F64"/>
  <c r="E64"/>
  <c r="D64"/>
  <c r="C64"/>
  <c r="A64"/>
  <c r="I63"/>
  <c r="G63"/>
  <c r="F63"/>
  <c r="E63"/>
  <c r="D63"/>
  <c r="C63"/>
  <c r="A63"/>
  <c r="I62"/>
  <c r="G62"/>
  <c r="F62"/>
  <c r="E62"/>
  <c r="D62"/>
  <c r="C62"/>
  <c r="A62"/>
  <c r="I61"/>
  <c r="G61"/>
  <c r="F61"/>
  <c r="E61"/>
  <c r="D61"/>
  <c r="C61"/>
  <c r="A61"/>
  <c r="I60"/>
  <c r="G60"/>
  <c r="F60"/>
  <c r="E60"/>
  <c r="D60"/>
  <c r="C60"/>
  <c r="A60"/>
  <c r="I59"/>
  <c r="G59"/>
  <c r="F59"/>
  <c r="E59"/>
  <c r="D59"/>
  <c r="C59"/>
  <c r="A59"/>
  <c r="I58"/>
  <c r="G58"/>
  <c r="F58"/>
  <c r="E58"/>
  <c r="D58"/>
  <c r="C58"/>
  <c r="A58"/>
  <c r="I57"/>
  <c r="G57"/>
  <c r="F57"/>
  <c r="E57"/>
  <c r="D57"/>
  <c r="C57"/>
  <c r="A57"/>
  <c r="I56"/>
  <c r="G56"/>
  <c r="F56"/>
  <c r="E56"/>
  <c r="D56"/>
  <c r="C56"/>
  <c r="A56"/>
  <c r="I55"/>
  <c r="G55"/>
  <c r="F55"/>
  <c r="E55"/>
  <c r="D55"/>
  <c r="C55"/>
  <c r="A55"/>
  <c r="I54"/>
  <c r="G54"/>
  <c r="F54"/>
  <c r="E54"/>
  <c r="D54"/>
  <c r="C54"/>
  <c r="A54"/>
  <c r="I53"/>
  <c r="G53"/>
  <c r="F53"/>
  <c r="E53"/>
  <c r="D53"/>
  <c r="C53"/>
  <c r="A53"/>
  <c r="I52"/>
  <c r="G52"/>
  <c r="F52"/>
  <c r="E52"/>
  <c r="D52"/>
  <c r="C52"/>
  <c r="A52"/>
  <c r="I51"/>
  <c r="G51"/>
  <c r="F51"/>
  <c r="E51"/>
  <c r="D51"/>
  <c r="C51"/>
  <c r="A51"/>
  <c r="I50"/>
  <c r="G50"/>
  <c r="F50"/>
  <c r="E50"/>
  <c r="D50"/>
  <c r="C50"/>
  <c r="A50"/>
  <c r="I49"/>
  <c r="G49"/>
  <c r="F49"/>
  <c r="E49"/>
  <c r="D49"/>
  <c r="C49"/>
  <c r="A49"/>
  <c r="I48"/>
  <c r="G48"/>
  <c r="F48"/>
  <c r="E48"/>
  <c r="D48"/>
  <c r="C48"/>
  <c r="A48"/>
  <c r="I47"/>
  <c r="G47"/>
  <c r="F47"/>
  <c r="E47"/>
  <c r="D47"/>
  <c r="C47"/>
  <c r="A47"/>
  <c r="I46"/>
  <c r="G46"/>
  <c r="F46"/>
  <c r="E46"/>
  <c r="D46"/>
  <c r="C46"/>
  <c r="A46"/>
  <c r="I94" i="80"/>
  <c r="G94"/>
  <c r="F94"/>
  <c r="E94"/>
  <c r="D94"/>
  <c r="C94"/>
  <c r="A94"/>
  <c r="I93"/>
  <c r="G93"/>
  <c r="F93"/>
  <c r="E93"/>
  <c r="D93"/>
  <c r="C93"/>
  <c r="A93"/>
  <c r="I92"/>
  <c r="G92"/>
  <c r="F92"/>
  <c r="E92"/>
  <c r="D92"/>
  <c r="C92"/>
  <c r="A92"/>
  <c r="I91"/>
  <c r="G91"/>
  <c r="F91"/>
  <c r="E91"/>
  <c r="D91"/>
  <c r="C91"/>
  <c r="A91"/>
  <c r="I90"/>
  <c r="G90"/>
  <c r="F90"/>
  <c r="E90"/>
  <c r="D90"/>
  <c r="C90"/>
  <c r="A90"/>
  <c r="I89"/>
  <c r="G89"/>
  <c r="F89"/>
  <c r="E89"/>
  <c r="D89"/>
  <c r="C89"/>
  <c r="A89"/>
  <c r="I88"/>
  <c r="G88"/>
  <c r="F88"/>
  <c r="E88"/>
  <c r="D88"/>
  <c r="C88"/>
  <c r="A88"/>
  <c r="I87"/>
  <c r="G87"/>
  <c r="F87"/>
  <c r="E87"/>
  <c r="D87"/>
  <c r="C87"/>
  <c r="A87"/>
  <c r="I86"/>
  <c r="G86"/>
  <c r="F86"/>
  <c r="E86"/>
  <c r="D86"/>
  <c r="C86"/>
  <c r="A86"/>
  <c r="I85"/>
  <c r="G85"/>
  <c r="F85"/>
  <c r="E85"/>
  <c r="D85"/>
  <c r="C85"/>
  <c r="A85"/>
  <c r="I84"/>
  <c r="G84"/>
  <c r="F84"/>
  <c r="E84"/>
  <c r="D84"/>
  <c r="C84"/>
  <c r="A84"/>
  <c r="I83"/>
  <c r="G83"/>
  <c r="F83"/>
  <c r="E83"/>
  <c r="D83"/>
  <c r="C83"/>
  <c r="A83"/>
  <c r="I82"/>
  <c r="G82"/>
  <c r="F82"/>
  <c r="E82"/>
  <c r="D82"/>
  <c r="C82"/>
  <c r="A82"/>
  <c r="I81"/>
  <c r="G81"/>
  <c r="F81"/>
  <c r="E81"/>
  <c r="D81"/>
  <c r="C81"/>
  <c r="A81"/>
  <c r="I80"/>
  <c r="G80"/>
  <c r="F80"/>
  <c r="E80"/>
  <c r="D80"/>
  <c r="C80"/>
  <c r="A80"/>
  <c r="I79"/>
  <c r="G79"/>
  <c r="F79"/>
  <c r="E79"/>
  <c r="D79"/>
  <c r="C79"/>
  <c r="A79"/>
  <c r="I78"/>
  <c r="G78"/>
  <c r="F78"/>
  <c r="E78"/>
  <c r="D78"/>
  <c r="C78"/>
  <c r="A78"/>
  <c r="I77"/>
  <c r="G77"/>
  <c r="F77"/>
  <c r="E77"/>
  <c r="D77"/>
  <c r="C77"/>
  <c r="A77"/>
  <c r="I76"/>
  <c r="G76"/>
  <c r="F76"/>
  <c r="E76"/>
  <c r="D76"/>
  <c r="C76"/>
  <c r="A76"/>
  <c r="I75"/>
  <c r="G75"/>
  <c r="F75"/>
  <c r="E75"/>
  <c r="D75"/>
  <c r="C75"/>
  <c r="A75"/>
  <c r="I74"/>
  <c r="G74"/>
  <c r="F74"/>
  <c r="E74"/>
  <c r="D74"/>
  <c r="C74"/>
  <c r="A74"/>
  <c r="I73"/>
  <c r="G73"/>
  <c r="F73"/>
  <c r="E73"/>
  <c r="D73"/>
  <c r="C73"/>
  <c r="A73"/>
  <c r="I72"/>
  <c r="G72"/>
  <c r="F72"/>
  <c r="E72"/>
  <c r="D72"/>
  <c r="C72"/>
  <c r="A72"/>
  <c r="I71"/>
  <c r="G71"/>
  <c r="F71"/>
  <c r="E71"/>
  <c r="D71"/>
  <c r="C71"/>
  <c r="A71"/>
  <c r="I70"/>
  <c r="G70"/>
  <c r="F70"/>
  <c r="E70"/>
  <c r="D70"/>
  <c r="C70"/>
  <c r="A70"/>
  <c r="I69"/>
  <c r="G69"/>
  <c r="F69"/>
  <c r="E69"/>
  <c r="D69"/>
  <c r="C69"/>
  <c r="A69"/>
  <c r="I68"/>
  <c r="G68"/>
  <c r="F68"/>
  <c r="E68"/>
  <c r="D68"/>
  <c r="C68"/>
  <c r="A68"/>
  <c r="I67"/>
  <c r="G67"/>
  <c r="F67"/>
  <c r="E67"/>
  <c r="D67"/>
  <c r="C67"/>
  <c r="A67"/>
  <c r="I66"/>
  <c r="G66"/>
  <c r="F66"/>
  <c r="E66"/>
  <c r="D66"/>
  <c r="C66"/>
  <c r="A66"/>
  <c r="I65"/>
  <c r="G65"/>
  <c r="F65"/>
  <c r="E65"/>
  <c r="D65"/>
  <c r="C65"/>
  <c r="A65"/>
  <c r="I64"/>
  <c r="G64"/>
  <c r="F64"/>
  <c r="E64"/>
  <c r="D64"/>
  <c r="C64"/>
  <c r="A64"/>
  <c r="I63"/>
  <c r="G63"/>
  <c r="F63"/>
  <c r="E63"/>
  <c r="D63"/>
  <c r="C63"/>
  <c r="A63"/>
  <c r="I62"/>
  <c r="G62"/>
  <c r="F62"/>
  <c r="E62"/>
  <c r="D62"/>
  <c r="C62"/>
  <c r="A62"/>
  <c r="I61"/>
  <c r="G61"/>
  <c r="F61"/>
  <c r="E61"/>
  <c r="D61"/>
  <c r="C61"/>
  <c r="A61"/>
  <c r="I60"/>
  <c r="G60"/>
  <c r="F60"/>
  <c r="E60"/>
  <c r="D60"/>
  <c r="C60"/>
  <c r="A60"/>
  <c r="I59"/>
  <c r="G59"/>
  <c r="F59"/>
  <c r="E59"/>
  <c r="D59"/>
  <c r="C59"/>
  <c r="A59"/>
  <c r="I58"/>
  <c r="G58"/>
  <c r="F58"/>
  <c r="E58"/>
  <c r="D58"/>
  <c r="C58"/>
  <c r="A58"/>
  <c r="I57"/>
  <c r="G57"/>
  <c r="F57"/>
  <c r="E57"/>
  <c r="D57"/>
  <c r="C57"/>
  <c r="A57"/>
  <c r="I56"/>
  <c r="G56"/>
  <c r="F56"/>
  <c r="E56"/>
  <c r="D56"/>
  <c r="C56"/>
  <c r="A56"/>
  <c r="I55"/>
  <c r="G55"/>
  <c r="F55"/>
  <c r="E55"/>
  <c r="D55"/>
  <c r="C55"/>
  <c r="A55"/>
  <c r="I54"/>
  <c r="G54"/>
  <c r="F54"/>
  <c r="E54"/>
  <c r="D54"/>
  <c r="C54"/>
  <c r="A54"/>
  <c r="I53"/>
  <c r="G53"/>
  <c r="F53"/>
  <c r="E53"/>
  <c r="D53"/>
  <c r="C53"/>
  <c r="A53"/>
  <c r="I52"/>
  <c r="G52"/>
  <c r="F52"/>
  <c r="E52"/>
  <c r="D52"/>
  <c r="C52"/>
  <c r="A52"/>
  <c r="I51"/>
  <c r="G51"/>
  <c r="F51"/>
  <c r="E51"/>
  <c r="D51"/>
  <c r="C51"/>
  <c r="A51"/>
  <c r="I50"/>
  <c r="G50"/>
  <c r="F50"/>
  <c r="E50"/>
  <c r="D50"/>
  <c r="C50"/>
  <c r="A50"/>
  <c r="I49"/>
  <c r="G49"/>
  <c r="F49"/>
  <c r="E49"/>
  <c r="D49"/>
  <c r="C49"/>
  <c r="A49"/>
  <c r="I48"/>
  <c r="G48"/>
  <c r="F48"/>
  <c r="E48"/>
  <c r="D48"/>
  <c r="C48"/>
  <c r="A48"/>
  <c r="I47"/>
  <c r="G47"/>
  <c r="F47"/>
  <c r="E47"/>
  <c r="D47"/>
  <c r="C47"/>
  <c r="A47"/>
  <c r="I46"/>
  <c r="G46"/>
  <c r="F46"/>
  <c r="E46"/>
  <c r="D46"/>
  <c r="C46"/>
  <c r="A46"/>
  <c r="I45"/>
  <c r="G45"/>
  <c r="F45"/>
  <c r="E45"/>
  <c r="D45"/>
  <c r="C45"/>
  <c r="A45"/>
  <c r="I44"/>
  <c r="G44"/>
  <c r="F44"/>
  <c r="E44"/>
  <c r="D44"/>
  <c r="C44"/>
  <c r="A44"/>
  <c r="I43"/>
  <c r="G43"/>
  <c r="F43"/>
  <c r="E43"/>
  <c r="D43"/>
  <c r="C43"/>
  <c r="A43"/>
  <c r="I42"/>
  <c r="G42"/>
  <c r="F42"/>
  <c r="E42"/>
  <c r="D42"/>
  <c r="C42"/>
  <c r="A42"/>
  <c r="I41"/>
  <c r="G41"/>
  <c r="F41"/>
  <c r="E41"/>
  <c r="D41"/>
  <c r="C41"/>
  <c r="A41"/>
  <c r="I40"/>
  <c r="G40"/>
  <c r="F40"/>
  <c r="E40"/>
  <c r="D40"/>
  <c r="C40"/>
  <c r="A40"/>
  <c r="I39"/>
  <c r="G39"/>
  <c r="F39"/>
  <c r="E39"/>
  <c r="D39"/>
  <c r="C39"/>
  <c r="A39"/>
  <c r="I38"/>
  <c r="G38"/>
  <c r="F38"/>
  <c r="E38"/>
  <c r="D38"/>
  <c r="C38"/>
  <c r="A38"/>
  <c r="I37"/>
  <c r="G37"/>
  <c r="F37"/>
  <c r="E37"/>
  <c r="D37"/>
  <c r="C37"/>
  <c r="A37"/>
  <c r="I36"/>
  <c r="G36"/>
  <c r="F36"/>
  <c r="E36"/>
  <c r="D36"/>
  <c r="C36"/>
  <c r="A36"/>
  <c r="I35"/>
  <c r="G35"/>
  <c r="F35"/>
  <c r="E35"/>
  <c r="D35"/>
  <c r="C35"/>
  <c r="A35"/>
  <c r="I34"/>
  <c r="G34"/>
  <c r="F34"/>
  <c r="E34"/>
  <c r="D34"/>
  <c r="C34"/>
  <c r="A34"/>
  <c r="I33"/>
  <c r="G33"/>
  <c r="F33"/>
  <c r="E33"/>
  <c r="D33"/>
  <c r="C33"/>
  <c r="A33"/>
  <c r="I32"/>
  <c r="G32"/>
  <c r="F32"/>
  <c r="E32"/>
  <c r="D32"/>
  <c r="C32"/>
  <c r="A32"/>
  <c r="I31"/>
  <c r="G31"/>
  <c r="F31"/>
  <c r="E31"/>
  <c r="D31"/>
  <c r="C31"/>
  <c r="A31"/>
  <c r="I30"/>
  <c r="G30"/>
  <c r="F30"/>
  <c r="E30"/>
  <c r="D30"/>
  <c r="C30"/>
  <c r="A30"/>
  <c r="I29"/>
  <c r="G29"/>
  <c r="F29"/>
  <c r="E29"/>
  <c r="D29"/>
  <c r="C29"/>
  <c r="A29"/>
  <c r="I28"/>
  <c r="G28"/>
  <c r="F28"/>
  <c r="E28"/>
  <c r="D28"/>
  <c r="C28"/>
  <c r="A28"/>
  <c r="I27"/>
  <c r="G27"/>
  <c r="F27"/>
  <c r="E27"/>
  <c r="D27"/>
  <c r="C27"/>
  <c r="A27"/>
  <c r="I26"/>
  <c r="G26"/>
  <c r="F26"/>
  <c r="E26"/>
  <c r="D26"/>
  <c r="C26"/>
  <c r="A26"/>
  <c r="I25"/>
  <c r="G25"/>
  <c r="F25"/>
  <c r="E25"/>
  <c r="D25"/>
  <c r="C25"/>
  <c r="A25"/>
  <c r="I24"/>
  <c r="G24"/>
  <c r="F24"/>
  <c r="E24"/>
  <c r="D24"/>
  <c r="C24"/>
  <c r="A24"/>
  <c r="I23"/>
  <c r="G23"/>
  <c r="F23"/>
  <c r="E23"/>
  <c r="D23"/>
  <c r="C23"/>
  <c r="A23"/>
  <c r="I22"/>
  <c r="G22"/>
  <c r="F22"/>
  <c r="E22"/>
  <c r="D22"/>
  <c r="C22"/>
  <c r="A22"/>
  <c r="I21"/>
  <c r="G21"/>
  <c r="F21"/>
  <c r="E21"/>
  <c r="D21"/>
  <c r="C21"/>
  <c r="A21"/>
  <c r="I20"/>
  <c r="G20"/>
  <c r="F20"/>
  <c r="E20"/>
  <c r="D20"/>
  <c r="C20"/>
  <c r="A20"/>
  <c r="I19"/>
  <c r="G19"/>
  <c r="F19"/>
  <c r="E19"/>
  <c r="D19"/>
  <c r="C19"/>
  <c r="A19"/>
  <c r="I100" i="78"/>
  <c r="G100"/>
  <c r="F100"/>
  <c r="E100"/>
  <c r="D100"/>
  <c r="C100"/>
  <c r="A100"/>
  <c r="I99"/>
  <c r="G99"/>
  <c r="F99"/>
  <c r="E99"/>
  <c r="D99"/>
  <c r="C99"/>
  <c r="A99"/>
  <c r="I98"/>
  <c r="G98"/>
  <c r="F98"/>
  <c r="E98"/>
  <c r="D98"/>
  <c r="C98"/>
  <c r="A98"/>
  <c r="I97"/>
  <c r="G97"/>
  <c r="F97"/>
  <c r="E97"/>
  <c r="D97"/>
  <c r="C97"/>
  <c r="A97"/>
  <c r="I96"/>
  <c r="G96"/>
  <c r="F96"/>
  <c r="E96"/>
  <c r="D96"/>
  <c r="C96"/>
  <c r="A96"/>
  <c r="I95"/>
  <c r="G95"/>
  <c r="F95"/>
  <c r="E95"/>
  <c r="D95"/>
  <c r="C95"/>
  <c r="A95"/>
  <c r="I94"/>
  <c r="G94"/>
  <c r="F94"/>
  <c r="E94"/>
  <c r="D94"/>
  <c r="C94"/>
  <c r="A94"/>
  <c r="I93"/>
  <c r="G93"/>
  <c r="F93"/>
  <c r="E93"/>
  <c r="D93"/>
  <c r="C93"/>
  <c r="A93"/>
  <c r="I92"/>
  <c r="G92"/>
  <c r="F92"/>
  <c r="E92"/>
  <c r="D92"/>
  <c r="C92"/>
  <c r="A92"/>
  <c r="I91"/>
  <c r="G91"/>
  <c r="F91"/>
  <c r="E91"/>
  <c r="D91"/>
  <c r="C91"/>
  <c r="A91"/>
  <c r="I90"/>
  <c r="G90"/>
  <c r="F90"/>
  <c r="E90"/>
  <c r="D90"/>
  <c r="C90"/>
  <c r="A90"/>
  <c r="I89"/>
  <c r="G89"/>
  <c r="F89"/>
  <c r="E89"/>
  <c r="D89"/>
  <c r="C89"/>
  <c r="A89"/>
  <c r="I88"/>
  <c r="G88"/>
  <c r="F88"/>
  <c r="E88"/>
  <c r="D88"/>
  <c r="C88"/>
  <c r="A88"/>
  <c r="I87"/>
  <c r="G87"/>
  <c r="F87"/>
  <c r="E87"/>
  <c r="D87"/>
  <c r="C87"/>
  <c r="A87"/>
  <c r="I86"/>
  <c r="G86"/>
  <c r="F86"/>
  <c r="E86"/>
  <c r="D86"/>
  <c r="C86"/>
  <c r="A86"/>
  <c r="I85"/>
  <c r="G85"/>
  <c r="F85"/>
  <c r="E85"/>
  <c r="D85"/>
  <c r="C85"/>
  <c r="A85"/>
  <c r="I84"/>
  <c r="G84"/>
  <c r="F84"/>
  <c r="E84"/>
  <c r="D84"/>
  <c r="C84"/>
  <c r="A84"/>
  <c r="I83"/>
  <c r="G83"/>
  <c r="F83"/>
  <c r="E83"/>
  <c r="D83"/>
  <c r="C83"/>
  <c r="A83"/>
  <c r="I82"/>
  <c r="G82"/>
  <c r="F82"/>
  <c r="E82"/>
  <c r="D82"/>
  <c r="C82"/>
  <c r="A82"/>
  <c r="I81"/>
  <c r="G81"/>
  <c r="F81"/>
  <c r="E81"/>
  <c r="D81"/>
  <c r="C81"/>
  <c r="A81"/>
  <c r="I80"/>
  <c r="G80"/>
  <c r="F80"/>
  <c r="E80"/>
  <c r="D80"/>
  <c r="C80"/>
  <c r="A80"/>
  <c r="I79"/>
  <c r="G79"/>
  <c r="F79"/>
  <c r="E79"/>
  <c r="D79"/>
  <c r="C79"/>
  <c r="A79"/>
  <c r="I78"/>
  <c r="G78"/>
  <c r="F78"/>
  <c r="E78"/>
  <c r="D78"/>
  <c r="C78"/>
  <c r="A78"/>
  <c r="I77"/>
  <c r="G77"/>
  <c r="F77"/>
  <c r="E77"/>
  <c r="D77"/>
  <c r="C77"/>
  <c r="A77"/>
  <c r="I76"/>
  <c r="G76"/>
  <c r="F76"/>
  <c r="E76"/>
  <c r="D76"/>
  <c r="C76"/>
  <c r="A76"/>
  <c r="I75"/>
  <c r="G75"/>
  <c r="F75"/>
  <c r="E75"/>
  <c r="D75"/>
  <c r="C75"/>
  <c r="A75"/>
  <c r="I74"/>
  <c r="G74"/>
  <c r="F74"/>
  <c r="E74"/>
  <c r="D74"/>
  <c r="C74"/>
  <c r="A74"/>
  <c r="I73"/>
  <c r="G73"/>
  <c r="F73"/>
  <c r="E73"/>
  <c r="D73"/>
  <c r="C73"/>
  <c r="A73"/>
  <c r="I72"/>
  <c r="G72"/>
  <c r="F72"/>
  <c r="E72"/>
  <c r="D72"/>
  <c r="C72"/>
  <c r="A72"/>
  <c r="I71"/>
  <c r="G71"/>
  <c r="F71"/>
  <c r="E71"/>
  <c r="D71"/>
  <c r="C71"/>
  <c r="A71"/>
  <c r="I70"/>
  <c r="G70"/>
  <c r="F70"/>
  <c r="E70"/>
  <c r="D70"/>
  <c r="C70"/>
  <c r="A70"/>
  <c r="I69"/>
  <c r="G69"/>
  <c r="F69"/>
  <c r="E69"/>
  <c r="D69"/>
  <c r="C69"/>
  <c r="A69"/>
  <c r="I68"/>
  <c r="G68"/>
  <c r="F68"/>
  <c r="E68"/>
  <c r="D68"/>
  <c r="C68"/>
  <c r="A68"/>
  <c r="I67"/>
  <c r="G67"/>
  <c r="F67"/>
  <c r="E67"/>
  <c r="D67"/>
  <c r="C67"/>
  <c r="A67"/>
  <c r="I66"/>
  <c r="G66"/>
  <c r="F66"/>
  <c r="E66"/>
  <c r="D66"/>
  <c r="C66"/>
  <c r="A66"/>
  <c r="I65"/>
  <c r="G65"/>
  <c r="F65"/>
  <c r="E65"/>
  <c r="D65"/>
  <c r="C65"/>
  <c r="A65"/>
  <c r="I64"/>
  <c r="G64"/>
  <c r="F64"/>
  <c r="E64"/>
  <c r="D64"/>
  <c r="C64"/>
  <c r="A64"/>
  <c r="I63"/>
  <c r="G63"/>
  <c r="F63"/>
  <c r="E63"/>
  <c r="D63"/>
  <c r="C63"/>
  <c r="A63"/>
  <c r="I62"/>
  <c r="G62"/>
  <c r="F62"/>
  <c r="E62"/>
  <c r="D62"/>
  <c r="C62"/>
  <c r="A62"/>
  <c r="I61"/>
  <c r="G61"/>
  <c r="F61"/>
  <c r="E61"/>
  <c r="D61"/>
  <c r="C61"/>
  <c r="A61"/>
  <c r="I60"/>
  <c r="G60"/>
  <c r="F60"/>
  <c r="E60"/>
  <c r="D60"/>
  <c r="C60"/>
  <c r="A60"/>
  <c r="I59"/>
  <c r="G59"/>
  <c r="F59"/>
  <c r="E59"/>
  <c r="D59"/>
  <c r="C59"/>
  <c r="A59"/>
  <c r="I58"/>
  <c r="G58"/>
  <c r="F58"/>
  <c r="E58"/>
  <c r="D58"/>
  <c r="C58"/>
  <c r="A58"/>
  <c r="I57"/>
  <c r="G57"/>
  <c r="F57"/>
  <c r="E57"/>
  <c r="D57"/>
  <c r="C57"/>
  <c r="A57"/>
  <c r="I56"/>
  <c r="G56"/>
  <c r="F56"/>
  <c r="E56"/>
  <c r="D56"/>
  <c r="C56"/>
  <c r="A56"/>
  <c r="I55"/>
  <c r="G55"/>
  <c r="F55"/>
  <c r="E55"/>
  <c r="D55"/>
  <c r="C55"/>
  <c r="A55"/>
  <c r="I54"/>
  <c r="G54"/>
  <c r="F54"/>
  <c r="E54"/>
  <c r="D54"/>
  <c r="C54"/>
  <c r="A54"/>
  <c r="I53"/>
  <c r="G53"/>
  <c r="F53"/>
  <c r="E53"/>
  <c r="D53"/>
  <c r="C53"/>
  <c r="A53"/>
  <c r="I52"/>
  <c r="G52"/>
  <c r="F52"/>
  <c r="E52"/>
  <c r="D52"/>
  <c r="C52"/>
  <c r="A52"/>
  <c r="I51"/>
  <c r="G51"/>
  <c r="F51"/>
  <c r="E51"/>
  <c r="D51"/>
  <c r="C51"/>
  <c r="A51"/>
  <c r="I50"/>
  <c r="G50"/>
  <c r="F50"/>
  <c r="E50"/>
  <c r="D50"/>
  <c r="C50"/>
  <c r="A50"/>
  <c r="I49"/>
  <c r="G49"/>
  <c r="F49"/>
  <c r="E49"/>
  <c r="D49"/>
  <c r="C49"/>
  <c r="A49"/>
  <c r="I48"/>
  <c r="G48"/>
  <c r="F48"/>
  <c r="E48"/>
  <c r="D48"/>
  <c r="C48"/>
  <c r="A48"/>
  <c r="I47"/>
  <c r="G47"/>
  <c r="F47"/>
  <c r="E47"/>
  <c r="D47"/>
  <c r="C47"/>
  <c r="A47"/>
  <c r="I46"/>
  <c r="G46"/>
  <c r="F46"/>
  <c r="E46"/>
  <c r="D46"/>
  <c r="C46"/>
  <c r="A46"/>
  <c r="I45"/>
  <c r="G45"/>
  <c r="F45"/>
  <c r="E45"/>
  <c r="D45"/>
  <c r="C45"/>
  <c r="A45"/>
  <c r="I44"/>
  <c r="G44"/>
  <c r="F44"/>
  <c r="E44"/>
  <c r="D44"/>
  <c r="C44"/>
  <c r="A44"/>
  <c r="I43"/>
  <c r="G43"/>
  <c r="F43"/>
  <c r="E43"/>
  <c r="D43"/>
  <c r="C43"/>
  <c r="A43"/>
  <c r="I42"/>
  <c r="G42"/>
  <c r="F42"/>
  <c r="E42"/>
  <c r="D42"/>
  <c r="C42"/>
  <c r="A42"/>
  <c r="I41"/>
  <c r="G41"/>
  <c r="F41"/>
  <c r="E41"/>
  <c r="D41"/>
  <c r="C41"/>
  <c r="A41"/>
  <c r="I40"/>
  <c r="G40"/>
  <c r="F40"/>
  <c r="E40"/>
  <c r="D40"/>
  <c r="C40"/>
  <c r="A40"/>
  <c r="I39"/>
  <c r="G39"/>
  <c r="F39"/>
  <c r="E39"/>
  <c r="D39"/>
  <c r="C39"/>
  <c r="A39"/>
  <c r="I38"/>
  <c r="G38"/>
  <c r="F38"/>
  <c r="E38"/>
  <c r="D38"/>
  <c r="C38"/>
  <c r="A38"/>
  <c r="I37"/>
  <c r="G37"/>
  <c r="F37"/>
  <c r="E37"/>
  <c r="D37"/>
  <c r="C37"/>
  <c r="A37"/>
  <c r="I36"/>
  <c r="G36"/>
  <c r="F36"/>
  <c r="E36"/>
  <c r="D36"/>
  <c r="C36"/>
  <c r="A36"/>
  <c r="I35"/>
  <c r="G35"/>
  <c r="F35"/>
  <c r="E35"/>
  <c r="D35"/>
  <c r="C35"/>
  <c r="A35"/>
  <c r="I34"/>
  <c r="G34"/>
  <c r="F34"/>
  <c r="E34"/>
  <c r="D34"/>
  <c r="C34"/>
  <c r="A34"/>
  <c r="I33"/>
  <c r="G33"/>
  <c r="F33"/>
  <c r="E33"/>
  <c r="D33"/>
  <c r="C33"/>
  <c r="A33"/>
  <c r="I32"/>
  <c r="G32"/>
  <c r="F32"/>
  <c r="E32"/>
  <c r="D32"/>
  <c r="C32"/>
  <c r="A32"/>
  <c r="I31"/>
  <c r="G31"/>
  <c r="F31"/>
  <c r="E31"/>
  <c r="D31"/>
  <c r="C31"/>
  <c r="A31"/>
  <c r="I30"/>
  <c r="G30"/>
  <c r="F30"/>
  <c r="E30"/>
  <c r="D30"/>
  <c r="C30"/>
  <c r="A30"/>
  <c r="I29"/>
  <c r="G29"/>
  <c r="F29"/>
  <c r="E29"/>
  <c r="D29"/>
  <c r="C29"/>
  <c r="A29"/>
  <c r="I28"/>
  <c r="G28"/>
  <c r="F28"/>
  <c r="E28"/>
  <c r="D28"/>
  <c r="C28"/>
  <c r="A28"/>
  <c r="I27"/>
  <c r="G27"/>
  <c r="F27"/>
  <c r="E27"/>
  <c r="D27"/>
  <c r="C27"/>
  <c r="A27"/>
  <c r="I26"/>
  <c r="G26"/>
  <c r="F26"/>
  <c r="E26"/>
  <c r="D26"/>
  <c r="C26"/>
  <c r="A26"/>
  <c r="I25"/>
  <c r="G25"/>
  <c r="F25"/>
  <c r="E25"/>
  <c r="D25"/>
  <c r="C25"/>
  <c r="A25"/>
  <c r="I24"/>
  <c r="G24"/>
  <c r="F24"/>
  <c r="E24"/>
  <c r="D24"/>
  <c r="C24"/>
  <c r="A24"/>
  <c r="I23"/>
  <c r="G23"/>
  <c r="F23"/>
  <c r="E23"/>
  <c r="D23"/>
  <c r="C23"/>
  <c r="A23"/>
  <c r="I22"/>
  <c r="G22"/>
  <c r="F22"/>
  <c r="E22"/>
  <c r="D22"/>
  <c r="C22"/>
  <c r="A22"/>
  <c r="I21"/>
  <c r="G21"/>
  <c r="F21"/>
  <c r="E21"/>
  <c r="D21"/>
  <c r="C21"/>
  <c r="A21"/>
  <c r="I20"/>
  <c r="G20"/>
  <c r="F20"/>
  <c r="E20"/>
  <c r="D20"/>
  <c r="C20"/>
  <c r="A20"/>
  <c r="I100" i="76"/>
  <c r="G100"/>
  <c r="F100"/>
  <c r="E100"/>
  <c r="D100"/>
  <c r="C100"/>
  <c r="A100"/>
  <c r="I99"/>
  <c r="G99"/>
  <c r="F99"/>
  <c r="E99"/>
  <c r="D99"/>
  <c r="C99"/>
  <c r="A99"/>
  <c r="I98"/>
  <c r="G98"/>
  <c r="F98"/>
  <c r="E98"/>
  <c r="D98"/>
  <c r="C98"/>
  <c r="A98"/>
  <c r="I97"/>
  <c r="G97"/>
  <c r="F97"/>
  <c r="E97"/>
  <c r="D97"/>
  <c r="C97"/>
  <c r="A97"/>
  <c r="I96"/>
  <c r="G96"/>
  <c r="F96"/>
  <c r="E96"/>
  <c r="D96"/>
  <c r="C96"/>
  <c r="A96"/>
  <c r="I95"/>
  <c r="G95"/>
  <c r="F95"/>
  <c r="E95"/>
  <c r="D95"/>
  <c r="C95"/>
  <c r="A95"/>
  <c r="I94"/>
  <c r="G94"/>
  <c r="F94"/>
  <c r="E94"/>
  <c r="D94"/>
  <c r="C94"/>
  <c r="A94"/>
  <c r="I93"/>
  <c r="G93"/>
  <c r="F93"/>
  <c r="E93"/>
  <c r="D93"/>
  <c r="C93"/>
  <c r="A93"/>
  <c r="I92"/>
  <c r="G92"/>
  <c r="F92"/>
  <c r="E92"/>
  <c r="D92"/>
  <c r="C92"/>
  <c r="A92"/>
  <c r="I91"/>
  <c r="G91"/>
  <c r="F91"/>
  <c r="E91"/>
  <c r="D91"/>
  <c r="C91"/>
  <c r="A91"/>
  <c r="I90"/>
  <c r="G90"/>
  <c r="F90"/>
  <c r="E90"/>
  <c r="D90"/>
  <c r="C90"/>
  <c r="A90"/>
  <c r="I89"/>
  <c r="G89"/>
  <c r="F89"/>
  <c r="E89"/>
  <c r="D89"/>
  <c r="C89"/>
  <c r="A89"/>
  <c r="I88"/>
  <c r="G88"/>
  <c r="F88"/>
  <c r="E88"/>
  <c r="D88"/>
  <c r="C88"/>
  <c r="A88"/>
  <c r="I87"/>
  <c r="G87"/>
  <c r="F87"/>
  <c r="E87"/>
  <c r="D87"/>
  <c r="C87"/>
  <c r="A87"/>
  <c r="I86"/>
  <c r="G86"/>
  <c r="F86"/>
  <c r="E86"/>
  <c r="D86"/>
  <c r="C86"/>
  <c r="A86"/>
  <c r="I85"/>
  <c r="G85"/>
  <c r="F85"/>
  <c r="E85"/>
  <c r="D85"/>
  <c r="C85"/>
  <c r="A85"/>
  <c r="I84"/>
  <c r="G84"/>
  <c r="F84"/>
  <c r="E84"/>
  <c r="D84"/>
  <c r="C84"/>
  <c r="A84"/>
  <c r="I83"/>
  <c r="G83"/>
  <c r="F83"/>
  <c r="E83"/>
  <c r="D83"/>
  <c r="C83"/>
  <c r="A83"/>
  <c r="I82"/>
  <c r="G82"/>
  <c r="F82"/>
  <c r="E82"/>
  <c r="D82"/>
  <c r="C82"/>
  <c r="A82"/>
  <c r="I81"/>
  <c r="G81"/>
  <c r="F81"/>
  <c r="E81"/>
  <c r="D81"/>
  <c r="C81"/>
  <c r="A81"/>
  <c r="I80"/>
  <c r="G80"/>
  <c r="F80"/>
  <c r="E80"/>
  <c r="D80"/>
  <c r="C80"/>
  <c r="A80"/>
  <c r="I79"/>
  <c r="G79"/>
  <c r="F79"/>
  <c r="E79"/>
  <c r="D79"/>
  <c r="C79"/>
  <c r="A79"/>
  <c r="I78"/>
  <c r="G78"/>
  <c r="F78"/>
  <c r="E78"/>
  <c r="D78"/>
  <c r="C78"/>
  <c r="A78"/>
  <c r="I77"/>
  <c r="G77"/>
  <c r="F77"/>
  <c r="E77"/>
  <c r="D77"/>
  <c r="C77"/>
  <c r="A77"/>
  <c r="I76"/>
  <c r="G76"/>
  <c r="F76"/>
  <c r="E76"/>
  <c r="D76"/>
  <c r="C76"/>
  <c r="A76"/>
  <c r="I75"/>
  <c r="G75"/>
  <c r="F75"/>
  <c r="E75"/>
  <c r="D75"/>
  <c r="C75"/>
  <c r="A75"/>
  <c r="I74"/>
  <c r="G74"/>
  <c r="F74"/>
  <c r="E74"/>
  <c r="D74"/>
  <c r="C74"/>
  <c r="A74"/>
  <c r="I73"/>
  <c r="G73"/>
  <c r="F73"/>
  <c r="E73"/>
  <c r="D73"/>
  <c r="C73"/>
  <c r="A73"/>
  <c r="I72"/>
  <c r="G72"/>
  <c r="F72"/>
  <c r="E72"/>
  <c r="D72"/>
  <c r="C72"/>
  <c r="A72"/>
  <c r="I71"/>
  <c r="G71"/>
  <c r="F71"/>
  <c r="E71"/>
  <c r="D71"/>
  <c r="C71"/>
  <c r="A71"/>
  <c r="I70"/>
  <c r="G70"/>
  <c r="F70"/>
  <c r="E70"/>
  <c r="D70"/>
  <c r="C70"/>
  <c r="A70"/>
  <c r="I69"/>
  <c r="G69"/>
  <c r="F69"/>
  <c r="E69"/>
  <c r="D69"/>
  <c r="C69"/>
  <c r="A69"/>
  <c r="I68"/>
  <c r="G68"/>
  <c r="F68"/>
  <c r="E68"/>
  <c r="D68"/>
  <c r="C68"/>
  <c r="A68"/>
  <c r="I67"/>
  <c r="G67"/>
  <c r="F67"/>
  <c r="E67"/>
  <c r="D67"/>
  <c r="C67"/>
  <c r="A67"/>
  <c r="I66"/>
  <c r="G66"/>
  <c r="F66"/>
  <c r="E66"/>
  <c r="D66"/>
  <c r="C66"/>
  <c r="A66"/>
  <c r="I65"/>
  <c r="G65"/>
  <c r="F65"/>
  <c r="E65"/>
  <c r="D65"/>
  <c r="C65"/>
  <c r="A65"/>
  <c r="I64"/>
  <c r="G64"/>
  <c r="F64"/>
  <c r="E64"/>
  <c r="D64"/>
  <c r="C64"/>
  <c r="A64"/>
  <c r="I63"/>
  <c r="G63"/>
  <c r="F63"/>
  <c r="E63"/>
  <c r="D63"/>
  <c r="C63"/>
  <c r="A63"/>
  <c r="I62"/>
  <c r="G62"/>
  <c r="F62"/>
  <c r="E62"/>
  <c r="D62"/>
  <c r="C62"/>
  <c r="A62"/>
  <c r="I61"/>
  <c r="G61"/>
  <c r="F61"/>
  <c r="E61"/>
  <c r="D61"/>
  <c r="C61"/>
  <c r="A61"/>
  <c r="I60"/>
  <c r="G60"/>
  <c r="F60"/>
  <c r="E60"/>
  <c r="D60"/>
  <c r="C60"/>
  <c r="A60"/>
  <c r="I59"/>
  <c r="G59"/>
  <c r="F59"/>
  <c r="E59"/>
  <c r="D59"/>
  <c r="C59"/>
  <c r="A59"/>
  <c r="I58"/>
  <c r="G58"/>
  <c r="F58"/>
  <c r="E58"/>
  <c r="D58"/>
  <c r="C58"/>
  <c r="A58"/>
  <c r="I57"/>
  <c r="G57"/>
  <c r="F57"/>
  <c r="E57"/>
  <c r="D57"/>
  <c r="C57"/>
  <c r="A57"/>
  <c r="I56"/>
  <c r="G56"/>
  <c r="F56"/>
  <c r="E56"/>
  <c r="D56"/>
  <c r="C56"/>
  <c r="A56"/>
  <c r="I55"/>
  <c r="G55"/>
  <c r="F55"/>
  <c r="E55"/>
  <c r="D55"/>
  <c r="C55"/>
  <c r="A55"/>
  <c r="I54"/>
  <c r="G54"/>
  <c r="F54"/>
  <c r="E54"/>
  <c r="D54"/>
  <c r="C54"/>
  <c r="A54"/>
  <c r="I53"/>
  <c r="G53"/>
  <c r="F53"/>
  <c r="E53"/>
  <c r="D53"/>
  <c r="C53"/>
  <c r="A53"/>
  <c r="I52"/>
  <c r="G52"/>
  <c r="F52"/>
  <c r="E52"/>
  <c r="D52"/>
  <c r="C52"/>
  <c r="A52"/>
  <c r="I51"/>
  <c r="G51"/>
  <c r="F51"/>
  <c r="E51"/>
  <c r="D51"/>
  <c r="C51"/>
  <c r="A51"/>
  <c r="I50"/>
  <c r="G50"/>
  <c r="F50"/>
  <c r="E50"/>
  <c r="D50"/>
  <c r="C50"/>
  <c r="A50"/>
  <c r="I49"/>
  <c r="G49"/>
  <c r="F49"/>
  <c r="E49"/>
  <c r="D49"/>
  <c r="C49"/>
  <c r="A49"/>
  <c r="I48"/>
  <c r="G48"/>
  <c r="F48"/>
  <c r="E48"/>
  <c r="D48"/>
  <c r="C48"/>
  <c r="A48"/>
  <c r="I47"/>
  <c r="G47"/>
  <c r="F47"/>
  <c r="E47"/>
  <c r="D47"/>
  <c r="C47"/>
  <c r="A47"/>
  <c r="I46"/>
  <c r="G46"/>
  <c r="F46"/>
  <c r="E46"/>
  <c r="D46"/>
  <c r="C46"/>
  <c r="A46"/>
  <c r="I45"/>
  <c r="G45"/>
  <c r="F45"/>
  <c r="E45"/>
  <c r="D45"/>
  <c r="C45"/>
  <c r="A45"/>
  <c r="I44"/>
  <c r="G44"/>
  <c r="F44"/>
  <c r="E44"/>
  <c r="D44"/>
  <c r="C44"/>
  <c r="A44"/>
  <c r="I43"/>
  <c r="G43"/>
  <c r="F43"/>
  <c r="E43"/>
  <c r="D43"/>
  <c r="C43"/>
  <c r="A43"/>
  <c r="I42"/>
  <c r="G42"/>
  <c r="F42"/>
  <c r="E42"/>
  <c r="D42"/>
  <c r="C42"/>
  <c r="A42"/>
  <c r="I41"/>
  <c r="G41"/>
  <c r="F41"/>
  <c r="E41"/>
  <c r="D41"/>
  <c r="C41"/>
  <c r="A41"/>
  <c r="I40"/>
  <c r="G40"/>
  <c r="F40"/>
  <c r="E40"/>
  <c r="D40"/>
  <c r="C40"/>
  <c r="A40"/>
  <c r="I39"/>
  <c r="G39"/>
  <c r="F39"/>
  <c r="E39"/>
  <c r="D39"/>
  <c r="C39"/>
  <c r="A39"/>
  <c r="I38"/>
  <c r="G38"/>
  <c r="F38"/>
  <c r="E38"/>
  <c r="D38"/>
  <c r="C38"/>
  <c r="A38"/>
  <c r="I37"/>
  <c r="G37"/>
  <c r="F37"/>
  <c r="E37"/>
  <c r="D37"/>
  <c r="C37"/>
  <c r="A37"/>
  <c r="I36"/>
  <c r="G36"/>
  <c r="F36"/>
  <c r="E36"/>
  <c r="D36"/>
  <c r="C36"/>
  <c r="A36"/>
  <c r="I35"/>
  <c r="G35"/>
  <c r="F35"/>
  <c r="E35"/>
  <c r="D35"/>
  <c r="C35"/>
  <c r="A35"/>
  <c r="I34"/>
  <c r="G34"/>
  <c r="F34"/>
  <c r="E34"/>
  <c r="D34"/>
  <c r="C34"/>
  <c r="A34"/>
  <c r="I33"/>
  <c r="G33"/>
  <c r="F33"/>
  <c r="E33"/>
  <c r="D33"/>
  <c r="C33"/>
  <c r="A33"/>
  <c r="I32"/>
  <c r="G32"/>
  <c r="F32"/>
  <c r="E32"/>
  <c r="D32"/>
  <c r="C32"/>
  <c r="A32"/>
  <c r="I31"/>
  <c r="G31"/>
  <c r="F31"/>
  <c r="E31"/>
  <c r="D31"/>
  <c r="C31"/>
  <c r="A31"/>
  <c r="I30"/>
  <c r="G30"/>
  <c r="F30"/>
  <c r="E30"/>
  <c r="D30"/>
  <c r="C30"/>
  <c r="A30"/>
  <c r="I29"/>
  <c r="G29"/>
  <c r="F29"/>
  <c r="E29"/>
  <c r="D29"/>
  <c r="C29"/>
  <c r="A29"/>
  <c r="I28"/>
  <c r="G28"/>
  <c r="F28"/>
  <c r="E28"/>
  <c r="D28"/>
  <c r="C28"/>
  <c r="A28"/>
  <c r="I27"/>
  <c r="G27"/>
  <c r="F27"/>
  <c r="E27"/>
  <c r="D27"/>
  <c r="C27"/>
  <c r="A27"/>
  <c r="I26"/>
  <c r="G26"/>
  <c r="F26"/>
  <c r="E26"/>
  <c r="D26"/>
  <c r="C26"/>
  <c r="A26"/>
  <c r="I25"/>
  <c r="G25"/>
  <c r="F25"/>
  <c r="E25"/>
  <c r="D25"/>
  <c r="C25"/>
  <c r="A25"/>
  <c r="I24"/>
  <c r="G24"/>
  <c r="F24"/>
  <c r="E24"/>
  <c r="D24"/>
  <c r="C24"/>
  <c r="A24"/>
  <c r="I23"/>
  <c r="G23"/>
  <c r="F23"/>
  <c r="E23"/>
  <c r="D23"/>
  <c r="C23"/>
  <c r="A23"/>
  <c r="I22"/>
  <c r="G22"/>
  <c r="F22"/>
  <c r="E22"/>
  <c r="D22"/>
  <c r="C22"/>
  <c r="A22"/>
  <c r="I21"/>
  <c r="G21"/>
  <c r="F21"/>
  <c r="E21"/>
  <c r="D21"/>
  <c r="C21"/>
  <c r="A21"/>
  <c r="I20"/>
  <c r="G20"/>
  <c r="F20"/>
  <c r="E20"/>
  <c r="D20"/>
  <c r="C20"/>
  <c r="A20"/>
  <c r="I19"/>
  <c r="G19"/>
  <c r="F19"/>
  <c r="E19"/>
  <c r="D19"/>
  <c r="C19"/>
  <c r="A19"/>
  <c r="I18"/>
  <c r="G18"/>
  <c r="F18"/>
  <c r="E18"/>
  <c r="D18"/>
  <c r="C18"/>
  <c r="A18"/>
  <c r="I17"/>
  <c r="G17"/>
  <c r="F17"/>
  <c r="E17"/>
  <c r="D17"/>
  <c r="C17"/>
  <c r="A17"/>
  <c r="I16"/>
  <c r="G16"/>
  <c r="F16"/>
  <c r="E16"/>
  <c r="D16"/>
  <c r="C16"/>
  <c r="A16"/>
  <c r="I15"/>
  <c r="G15"/>
  <c r="F15"/>
  <c r="E15"/>
  <c r="D15"/>
  <c r="C15"/>
  <c r="A15"/>
  <c r="I100" i="72" l="1"/>
  <c r="G100"/>
  <c r="F100"/>
  <c r="E100"/>
  <c r="D100"/>
  <c r="C100"/>
  <c r="A100"/>
  <c r="I99"/>
  <c r="G99"/>
  <c r="F99"/>
  <c r="E99"/>
  <c r="D99"/>
  <c r="C99"/>
  <c r="A99"/>
  <c r="I98"/>
  <c r="G98"/>
  <c r="F98"/>
  <c r="E98"/>
  <c r="D98"/>
  <c r="C98"/>
  <c r="A98"/>
  <c r="I97"/>
  <c r="G97"/>
  <c r="F97"/>
  <c r="E97"/>
  <c r="D97"/>
  <c r="C97"/>
  <c r="A97"/>
  <c r="I96"/>
  <c r="G96"/>
  <c r="F96"/>
  <c r="E96"/>
  <c r="D96"/>
  <c r="C96"/>
  <c r="A96"/>
  <c r="I95"/>
  <c r="G95"/>
  <c r="F95"/>
  <c r="E95"/>
  <c r="D95"/>
  <c r="C95"/>
  <c r="A95"/>
  <c r="I94"/>
  <c r="G94"/>
  <c r="F94"/>
  <c r="E94"/>
  <c r="D94"/>
  <c r="C94"/>
  <c r="A94"/>
  <c r="I93"/>
  <c r="G93"/>
  <c r="F93"/>
  <c r="E93"/>
  <c r="D93"/>
  <c r="C93"/>
  <c r="A93"/>
  <c r="I92"/>
  <c r="G92"/>
  <c r="F92"/>
  <c r="E92"/>
  <c r="D92"/>
  <c r="C92"/>
  <c r="A92"/>
  <c r="I91"/>
  <c r="G91"/>
  <c r="F91"/>
  <c r="E91"/>
  <c r="D91"/>
  <c r="C91"/>
  <c r="A91"/>
  <c r="I90"/>
  <c r="G90"/>
  <c r="F90"/>
  <c r="E90"/>
  <c r="D90"/>
  <c r="C90"/>
  <c r="A90"/>
  <c r="I89"/>
  <c r="G89"/>
  <c r="F89"/>
  <c r="E89"/>
  <c r="D89"/>
  <c r="C89"/>
  <c r="A89"/>
  <c r="I88"/>
  <c r="G88"/>
  <c r="F88"/>
  <c r="E88"/>
  <c r="D88"/>
  <c r="C88"/>
  <c r="A88"/>
  <c r="I87"/>
  <c r="G87"/>
  <c r="F87"/>
  <c r="E87"/>
  <c r="D87"/>
  <c r="C87"/>
  <c r="A87"/>
  <c r="I86"/>
  <c r="G86"/>
  <c r="F86"/>
  <c r="E86"/>
  <c r="D86"/>
  <c r="C86"/>
  <c r="A86"/>
  <c r="I85"/>
  <c r="G85"/>
  <c r="F85"/>
  <c r="E85"/>
  <c r="D85"/>
  <c r="C85"/>
  <c r="A85"/>
  <c r="I84"/>
  <c r="G84"/>
  <c r="F84"/>
  <c r="E84"/>
  <c r="D84"/>
  <c r="C84"/>
  <c r="A84"/>
  <c r="I83"/>
  <c r="G83"/>
  <c r="F83"/>
  <c r="E83"/>
  <c r="D83"/>
  <c r="C83"/>
  <c r="A83"/>
  <c r="I82"/>
  <c r="G82"/>
  <c r="F82"/>
  <c r="E82"/>
  <c r="D82"/>
  <c r="C82"/>
  <c r="A82"/>
  <c r="I81"/>
  <c r="G81"/>
  <c r="F81"/>
  <c r="E81"/>
  <c r="D81"/>
  <c r="C81"/>
  <c r="A81"/>
  <c r="I80"/>
  <c r="G80"/>
  <c r="F80"/>
  <c r="E80"/>
  <c r="D80"/>
  <c r="C80"/>
  <c r="A80"/>
  <c r="I79"/>
  <c r="G79"/>
  <c r="F79"/>
  <c r="E79"/>
  <c r="D79"/>
  <c r="C79"/>
  <c r="A79"/>
  <c r="I78"/>
  <c r="G78"/>
  <c r="F78"/>
  <c r="E78"/>
  <c r="D78"/>
  <c r="C78"/>
  <c r="A78"/>
  <c r="I77"/>
  <c r="G77"/>
  <c r="F77"/>
  <c r="E77"/>
  <c r="D77"/>
  <c r="C77"/>
  <c r="A77"/>
  <c r="I76"/>
  <c r="G76"/>
  <c r="F76"/>
  <c r="E76"/>
  <c r="D76"/>
  <c r="C76"/>
  <c r="A76"/>
  <c r="I75"/>
  <c r="G75"/>
  <c r="F75"/>
  <c r="E75"/>
  <c r="D75"/>
  <c r="C75"/>
  <c r="A75"/>
  <c r="I74"/>
  <c r="G74"/>
  <c r="F74"/>
  <c r="E74"/>
  <c r="D74"/>
  <c r="C74"/>
  <c r="A74"/>
  <c r="I73"/>
  <c r="G73"/>
  <c r="F73"/>
  <c r="E73"/>
  <c r="D73"/>
  <c r="C73"/>
  <c r="A73"/>
  <c r="I72"/>
  <c r="G72"/>
  <c r="F72"/>
  <c r="E72"/>
  <c r="D72"/>
  <c r="C72"/>
  <c r="A72"/>
  <c r="I71"/>
  <c r="G71"/>
  <c r="F71"/>
  <c r="E71"/>
  <c r="D71"/>
  <c r="C71"/>
  <c r="A71"/>
  <c r="I70"/>
  <c r="G70"/>
  <c r="F70"/>
  <c r="E70"/>
  <c r="D70"/>
  <c r="C70"/>
  <c r="A70"/>
  <c r="I69"/>
  <c r="G69"/>
  <c r="F69"/>
  <c r="E69"/>
  <c r="D69"/>
  <c r="C69"/>
  <c r="A69"/>
  <c r="I68"/>
  <c r="G68"/>
  <c r="F68"/>
  <c r="E68"/>
  <c r="D68"/>
  <c r="C68"/>
  <c r="A68"/>
  <c r="I67"/>
  <c r="G67"/>
  <c r="F67"/>
  <c r="E67"/>
  <c r="D67"/>
  <c r="C67"/>
  <c r="A67"/>
  <c r="I66"/>
  <c r="G66"/>
  <c r="F66"/>
  <c r="E66"/>
  <c r="D66"/>
  <c r="C66"/>
  <c r="A66"/>
  <c r="I65"/>
  <c r="G65"/>
  <c r="F65"/>
  <c r="E65"/>
  <c r="D65"/>
  <c r="C65"/>
  <c r="A65"/>
  <c r="I64"/>
  <c r="G64"/>
  <c r="F64"/>
  <c r="E64"/>
  <c r="D64"/>
  <c r="C64"/>
  <c r="A64"/>
  <c r="I63"/>
  <c r="G63"/>
  <c r="F63"/>
  <c r="E63"/>
  <c r="D63"/>
  <c r="C63"/>
  <c r="A63"/>
  <c r="I62"/>
  <c r="G62"/>
  <c r="F62"/>
  <c r="E62"/>
  <c r="D62"/>
  <c r="C62"/>
  <c r="A62"/>
  <c r="I61"/>
  <c r="G61"/>
  <c r="F61"/>
  <c r="E61"/>
  <c r="D61"/>
  <c r="C61"/>
  <c r="A61"/>
  <c r="I60"/>
  <c r="G60"/>
  <c r="F60"/>
  <c r="E60"/>
  <c r="D60"/>
  <c r="C60"/>
  <c r="A60"/>
  <c r="I59"/>
  <c r="G59"/>
  <c r="F59"/>
  <c r="E59"/>
  <c r="D59"/>
  <c r="C59"/>
  <c r="A59"/>
  <c r="I58"/>
  <c r="G58"/>
  <c r="F58"/>
  <c r="E58"/>
  <c r="D58"/>
  <c r="C58"/>
  <c r="A58"/>
  <c r="I57"/>
  <c r="G57"/>
  <c r="F57"/>
  <c r="E57"/>
  <c r="D57"/>
  <c r="C57"/>
  <c r="A57"/>
  <c r="I56"/>
  <c r="G56"/>
  <c r="F56"/>
  <c r="E56"/>
  <c r="D56"/>
  <c r="C56"/>
  <c r="A56"/>
  <c r="I55"/>
  <c r="G55"/>
  <c r="F55"/>
  <c r="E55"/>
  <c r="D55"/>
  <c r="C55"/>
  <c r="A55"/>
  <c r="I54"/>
  <c r="G54"/>
  <c r="F54"/>
  <c r="E54"/>
  <c r="D54"/>
  <c r="C54"/>
  <c r="A54"/>
  <c r="I53"/>
  <c r="G53"/>
  <c r="F53"/>
  <c r="E53"/>
  <c r="D53"/>
  <c r="C53"/>
  <c r="A53"/>
  <c r="I52"/>
  <c r="G52"/>
  <c r="F52"/>
  <c r="E52"/>
  <c r="D52"/>
  <c r="C52"/>
  <c r="A52"/>
  <c r="I51"/>
  <c r="G51"/>
  <c r="F51"/>
  <c r="E51"/>
  <c r="D51"/>
  <c r="C51"/>
  <c r="A51"/>
  <c r="I50"/>
  <c r="G50"/>
  <c r="F50"/>
  <c r="E50"/>
  <c r="D50"/>
  <c r="C50"/>
  <c r="A50"/>
  <c r="I49"/>
  <c r="G49"/>
  <c r="F49"/>
  <c r="E49"/>
  <c r="D49"/>
  <c r="C49"/>
  <c r="A49"/>
  <c r="I48"/>
  <c r="G48"/>
  <c r="F48"/>
  <c r="E48"/>
  <c r="D48"/>
  <c r="C48"/>
  <c r="A48"/>
  <c r="I47"/>
  <c r="G47"/>
  <c r="F47"/>
  <c r="E47"/>
  <c r="D47"/>
  <c r="C47"/>
  <c r="A47"/>
  <c r="I46"/>
  <c r="G46"/>
  <c r="F46"/>
  <c r="E46"/>
  <c r="D46"/>
  <c r="C46"/>
  <c r="A46"/>
  <c r="I45"/>
  <c r="G45"/>
  <c r="F45"/>
  <c r="E45"/>
  <c r="D45"/>
  <c r="C45"/>
  <c r="A45"/>
  <c r="I44"/>
  <c r="G44"/>
  <c r="F44"/>
  <c r="E44"/>
  <c r="D44"/>
  <c r="C44"/>
  <c r="A44"/>
  <c r="I43"/>
  <c r="G43"/>
  <c r="F43"/>
  <c r="E43"/>
  <c r="D43"/>
  <c r="C43"/>
  <c r="A43"/>
  <c r="I42"/>
  <c r="G42"/>
  <c r="F42"/>
  <c r="E42"/>
  <c r="D42"/>
  <c r="C42"/>
  <c r="A42"/>
  <c r="I41"/>
  <c r="G41"/>
  <c r="F41"/>
  <c r="E41"/>
  <c r="D41"/>
  <c r="C41"/>
  <c r="A41"/>
  <c r="I40"/>
  <c r="G40"/>
  <c r="F40"/>
  <c r="E40"/>
  <c r="D40"/>
  <c r="C40"/>
  <c r="A40"/>
  <c r="I39"/>
  <c r="G39"/>
  <c r="F39"/>
  <c r="E39"/>
  <c r="D39"/>
  <c r="C39"/>
  <c r="A39"/>
  <c r="I38"/>
  <c r="G38"/>
  <c r="F38"/>
  <c r="E38"/>
  <c r="D38"/>
  <c r="C38"/>
  <c r="A38"/>
  <c r="I37"/>
  <c r="G37"/>
  <c r="F37"/>
  <c r="E37"/>
  <c r="D37"/>
  <c r="C37"/>
  <c r="A37"/>
  <c r="I36"/>
  <c r="G36"/>
  <c r="F36"/>
  <c r="E36"/>
  <c r="D36"/>
  <c r="C36"/>
  <c r="A36"/>
  <c r="I35"/>
  <c r="G35"/>
  <c r="F35"/>
  <c r="E35"/>
  <c r="D35"/>
  <c r="C35"/>
  <c r="A35"/>
  <c r="I34"/>
  <c r="G34"/>
  <c r="F34"/>
  <c r="E34"/>
  <c r="D34"/>
  <c r="C34"/>
  <c r="A34"/>
  <c r="I33"/>
  <c r="G33"/>
  <c r="F33"/>
  <c r="E33"/>
  <c r="D33"/>
  <c r="C33"/>
  <c r="A33"/>
  <c r="I32"/>
  <c r="G32"/>
  <c r="F32"/>
  <c r="E32"/>
  <c r="D32"/>
  <c r="C32"/>
  <c r="A32"/>
  <c r="I31"/>
  <c r="G31"/>
  <c r="F31"/>
  <c r="E31"/>
  <c r="D31"/>
  <c r="C31"/>
  <c r="A31"/>
  <c r="I30"/>
  <c r="G30"/>
  <c r="F30"/>
  <c r="E30"/>
  <c r="D30"/>
  <c r="C30"/>
  <c r="A30"/>
  <c r="I29"/>
  <c r="G29"/>
  <c r="F29"/>
  <c r="E29"/>
  <c r="D29"/>
  <c r="C29"/>
  <c r="A29"/>
  <c r="I28"/>
  <c r="G28"/>
  <c r="F28"/>
  <c r="E28"/>
  <c r="D28"/>
  <c r="C28"/>
  <c r="A28"/>
  <c r="I27"/>
  <c r="G27"/>
  <c r="F27"/>
  <c r="E27"/>
  <c r="D27"/>
  <c r="C27"/>
  <c r="A27"/>
  <c r="I26"/>
  <c r="G26"/>
  <c r="F26"/>
  <c r="E26"/>
  <c r="D26"/>
  <c r="C26"/>
  <c r="A26"/>
  <c r="I25"/>
  <c r="G25"/>
  <c r="F25"/>
  <c r="E25"/>
  <c r="D25"/>
  <c r="C25"/>
  <c r="A25"/>
  <c r="I24"/>
  <c r="G24"/>
  <c r="F24"/>
  <c r="E24"/>
  <c r="D24"/>
  <c r="C24"/>
  <c r="A24"/>
  <c r="I23"/>
  <c r="G23"/>
  <c r="F23"/>
  <c r="E23"/>
  <c r="D23"/>
  <c r="C23"/>
  <c r="A23"/>
  <c r="I22"/>
  <c r="G22"/>
  <c r="F22"/>
  <c r="E22"/>
  <c r="D22"/>
  <c r="C22"/>
  <c r="A22"/>
  <c r="I21"/>
  <c r="G21"/>
  <c r="F21"/>
  <c r="E21"/>
  <c r="D21"/>
  <c r="C21"/>
  <c r="A21"/>
  <c r="I20"/>
  <c r="G20"/>
  <c r="F20"/>
  <c r="E20"/>
  <c r="D20"/>
  <c r="C20"/>
  <c r="A20"/>
  <c r="I19"/>
  <c r="G19"/>
  <c r="F19"/>
  <c r="E19"/>
  <c r="D19"/>
  <c r="C19"/>
  <c r="A19"/>
  <c r="I18"/>
  <c r="G18"/>
  <c r="F18"/>
  <c r="E18"/>
  <c r="D18"/>
  <c r="C18"/>
  <c r="A18"/>
  <c r="I17"/>
  <c r="G17"/>
  <c r="F17"/>
  <c r="E17"/>
  <c r="D17"/>
  <c r="C17"/>
  <c r="A17"/>
  <c r="I16"/>
  <c r="G16"/>
  <c r="F16"/>
  <c r="E16"/>
  <c r="D16"/>
  <c r="C16"/>
  <c r="A16"/>
  <c r="I15"/>
  <c r="G15"/>
  <c r="F15"/>
  <c r="E15"/>
  <c r="D15"/>
  <c r="C15"/>
  <c r="A15"/>
  <c r="I14"/>
  <c r="G14"/>
  <c r="F14"/>
  <c r="E14"/>
  <c r="D14"/>
  <c r="C14"/>
  <c r="A14"/>
  <c r="I13"/>
  <c r="G13"/>
  <c r="F13"/>
  <c r="E13"/>
  <c r="D13"/>
  <c r="C13"/>
  <c r="A13"/>
  <c r="I12"/>
  <c r="G12"/>
  <c r="F12"/>
  <c r="E12"/>
  <c r="D12"/>
  <c r="C12"/>
  <c r="A12"/>
  <c r="I11"/>
  <c r="G11"/>
  <c r="F11"/>
  <c r="E11"/>
  <c r="D11"/>
  <c r="C11"/>
  <c r="A11"/>
  <c r="I10"/>
  <c r="G10"/>
  <c r="F10"/>
  <c r="E10"/>
  <c r="D10"/>
  <c r="C10"/>
  <c r="A10"/>
  <c r="I45" i="81" l="1"/>
  <c r="E45"/>
  <c r="G45"/>
  <c r="A45"/>
  <c r="F45"/>
  <c r="D45"/>
  <c r="G44"/>
  <c r="D44"/>
  <c r="A44"/>
  <c r="F44"/>
  <c r="E44"/>
  <c r="I44"/>
  <c r="F43"/>
  <c r="E43"/>
  <c r="D43"/>
  <c r="G43"/>
  <c r="I43"/>
  <c r="A43"/>
  <c r="E42"/>
  <c r="A42"/>
  <c r="D42"/>
  <c r="I42"/>
  <c r="G42"/>
  <c r="F42"/>
  <c r="I41"/>
  <c r="E41"/>
  <c r="G41"/>
  <c r="A41"/>
  <c r="F41"/>
  <c r="D41"/>
  <c r="G40"/>
  <c r="D40"/>
  <c r="A40"/>
  <c r="F40"/>
  <c r="E40"/>
  <c r="I40"/>
  <c r="F39"/>
  <c r="E39"/>
  <c r="D39"/>
  <c r="G39"/>
  <c r="I39"/>
  <c r="A39"/>
  <c r="E38"/>
  <c r="A38"/>
  <c r="D38"/>
  <c r="I38"/>
  <c r="G38"/>
  <c r="F38"/>
  <c r="I37"/>
  <c r="E37"/>
  <c r="G37"/>
  <c r="A37"/>
  <c r="F37"/>
  <c r="D37"/>
  <c r="G36"/>
  <c r="D36"/>
  <c r="A36"/>
  <c r="F36"/>
  <c r="E36"/>
  <c r="I36"/>
  <c r="F35"/>
  <c r="E35"/>
  <c r="D35"/>
  <c r="G35"/>
  <c r="I35"/>
  <c r="A35"/>
  <c r="E34"/>
  <c r="A34"/>
  <c r="D34"/>
  <c r="I34"/>
  <c r="G34"/>
  <c r="F34"/>
  <c r="I33"/>
  <c r="E33"/>
  <c r="G33"/>
  <c r="A33"/>
  <c r="F33"/>
  <c r="D33"/>
  <c r="C45"/>
  <c r="C44"/>
  <c r="C43"/>
  <c r="C42"/>
  <c r="C41"/>
  <c r="C40"/>
  <c r="C39"/>
  <c r="C38"/>
  <c r="C37"/>
  <c r="C36"/>
  <c r="C35"/>
  <c r="C34"/>
  <c r="C33"/>
</calcChain>
</file>

<file path=xl/sharedStrings.xml><?xml version="1.0" encoding="utf-8"?>
<sst xmlns="http://schemas.openxmlformats.org/spreadsheetml/2006/main" count="4564" uniqueCount="781">
  <si>
    <t>LOCALITA'</t>
  </si>
  <si>
    <t>DATA</t>
  </si>
  <si>
    <t>ORA INIZIO</t>
  </si>
  <si>
    <t>ORA FINE</t>
  </si>
  <si>
    <t>GARA</t>
  </si>
  <si>
    <t>MANIFESTAZIONE</t>
  </si>
  <si>
    <t>CATEGORIA</t>
  </si>
  <si>
    <t>N. tessera</t>
  </si>
  <si>
    <t>NASCITA</t>
  </si>
  <si>
    <t>PETTORALE</t>
  </si>
  <si>
    <t>TEMPO</t>
  </si>
  <si>
    <t>Piazzamento</t>
  </si>
  <si>
    <t>ATLETA
COGNOME E NOME</t>
  </si>
  <si>
    <t>SOCIETA'</t>
  </si>
  <si>
    <t>ATLETICA UNION CREAZZO</t>
  </si>
  <si>
    <t>POL. DIL. MONTECCHIO PRECALCINO</t>
  </si>
  <si>
    <t>AMICI DELL'ATLETICA VICENZA</t>
  </si>
  <si>
    <t>A.A. ATLETICA MALO</t>
  </si>
  <si>
    <t>POLISPORTIVA DUEVILLE</t>
  </si>
  <si>
    <t>ABF</t>
  </si>
  <si>
    <t>SPAZI VERDI</t>
  </si>
  <si>
    <t>EF</t>
  </si>
  <si>
    <t>RISORGIVE</t>
  </si>
  <si>
    <t>A.P.D. VALDAGNO</t>
  </si>
  <si>
    <t>ABM</t>
  </si>
  <si>
    <t>ATLETICA MONTECCHIO MAGGIORE</t>
  </si>
  <si>
    <t>ATLETICA ARZIGNANO</t>
  </si>
  <si>
    <t>POLISPORTIVA SALF ALTOPADOVANA</t>
  </si>
  <si>
    <t>G.S. VICENZA EST</t>
  </si>
  <si>
    <t>ATLETICA VALCHIAMPO</t>
  </si>
  <si>
    <t>U.S. SUMMANO</t>
  </si>
  <si>
    <t>C.S.I. TEZZE SUL BRENTA</t>
  </si>
  <si>
    <t>GRUPPO SPORTIVO ALPINI VICENZA</t>
  </si>
  <si>
    <t>VF</t>
  </si>
  <si>
    <t>AAF</t>
  </si>
  <si>
    <t>ATLETICA TRISSINO</t>
  </si>
  <si>
    <t>VALLI DEL PASUBIO</t>
  </si>
  <si>
    <t>FRANCESCA</t>
  </si>
  <si>
    <t>Code Società</t>
  </si>
  <si>
    <t>Punti</t>
  </si>
  <si>
    <t xml:space="preserve"> </t>
  </si>
  <si>
    <t>CSI ATLETICA COLLI BERICI</t>
  </si>
  <si>
    <t>SOCIETA' ORGANIZZATRICE</t>
  </si>
  <si>
    <t>ESORDIENTI FEMMINILE</t>
  </si>
  <si>
    <t>ESORDIENTI MASCHILE</t>
  </si>
  <si>
    <t>RAGAZZE</t>
  </si>
  <si>
    <t>RAGAZZI</t>
  </si>
  <si>
    <t>CADETTE</t>
  </si>
  <si>
    <t>CADETTI</t>
  </si>
  <si>
    <t>ALLIEVI</t>
  </si>
  <si>
    <t>JUNIOR FEMMINILE</t>
  </si>
  <si>
    <t>SENIOR FEMMINILE</t>
  </si>
  <si>
    <t>SENIOR MASCHILE</t>
  </si>
  <si>
    <t>CROSS CORTO FEM</t>
  </si>
  <si>
    <t>CROSS CORTO ASS MASC</t>
  </si>
  <si>
    <t>CROSS CORTO MASTER MASC</t>
  </si>
  <si>
    <t>ATELTICA CALDOGNO 93</t>
  </si>
  <si>
    <t>CLASSIFICA DI SOCIETA'</t>
  </si>
  <si>
    <t>G.S.LEONICENA</t>
  </si>
  <si>
    <t>AMATORI A- B</t>
  </si>
  <si>
    <t>00265</t>
  </si>
  <si>
    <t>00129</t>
  </si>
  <si>
    <t>00346</t>
  </si>
  <si>
    <t>00004</t>
  </si>
  <si>
    <t>00132</t>
  </si>
  <si>
    <t>00112</t>
  </si>
  <si>
    <t>00298</t>
  </si>
  <si>
    <t>00101</t>
  </si>
  <si>
    <t>00031</t>
  </si>
  <si>
    <t>00070</t>
  </si>
  <si>
    <t>00135</t>
  </si>
  <si>
    <t>00131</t>
  </si>
  <si>
    <t>00145</t>
  </si>
  <si>
    <t>00134</t>
  </si>
  <si>
    <t>00139</t>
  </si>
  <si>
    <t>00140</t>
  </si>
  <si>
    <t>00137</t>
  </si>
  <si>
    <t>00136</t>
  </si>
  <si>
    <t>00288</t>
  </si>
  <si>
    <t>00230</t>
  </si>
  <si>
    <t>00073</t>
  </si>
  <si>
    <t>ARCES</t>
  </si>
  <si>
    <t>00339</t>
  </si>
  <si>
    <t>POLISPORTIVA GEMINA</t>
  </si>
  <si>
    <t>00084</t>
  </si>
  <si>
    <t>AURORA 76</t>
  </si>
  <si>
    <t>00039</t>
  </si>
  <si>
    <t>00355</t>
  </si>
  <si>
    <t>MARUNNERS</t>
  </si>
  <si>
    <t>Per Punteggi</t>
  </si>
  <si>
    <t>N° Atleti</t>
  </si>
  <si>
    <t>FINO A 10</t>
  </si>
  <si>
    <t>CTRL + x</t>
  </si>
  <si>
    <t>CTRL + q</t>
  </si>
  <si>
    <t>CTRL + a</t>
  </si>
  <si>
    <t>CTRL + z</t>
  </si>
  <si>
    <t>FINO A 20</t>
  </si>
  <si>
    <t>FINO A 30</t>
  </si>
  <si>
    <t>OLTRE 30</t>
  </si>
  <si>
    <t>SM</t>
  </si>
  <si>
    <t>5000 AAM</t>
  </si>
  <si>
    <t>ALLIEVE</t>
  </si>
  <si>
    <t>Posizione arrivo</t>
  </si>
  <si>
    <t>CTRL + p</t>
  </si>
  <si>
    <t>Pulisci</t>
  </si>
  <si>
    <t>3° PROVA PROVINCIALE</t>
  </si>
  <si>
    <t>TEZZE SUL BRENTA</t>
  </si>
  <si>
    <t>CSI TEZZE</t>
  </si>
  <si>
    <t>RF</t>
  </si>
  <si>
    <t>ATLETICA UNION CREAZZO A.S.D.</t>
  </si>
  <si>
    <t>CF</t>
  </si>
  <si>
    <t>RM</t>
  </si>
  <si>
    <t>AMICI DELL'ATLETICA VICENZA A.S.D.</t>
  </si>
  <si>
    <t>CM</t>
  </si>
  <si>
    <t>GIOVANNI</t>
  </si>
  <si>
    <t>AAM</t>
  </si>
  <si>
    <t>AGOSTINETTO</t>
  </si>
  <si>
    <t>KATIA</t>
  </si>
  <si>
    <t>POLISPORTIVA DUEVILLE A.S.D.</t>
  </si>
  <si>
    <t>SOFIA</t>
  </si>
  <si>
    <t>SAMUELE</t>
  </si>
  <si>
    <t>CSI ATLETICA COLLI BERICI A.S.D.</t>
  </si>
  <si>
    <t>AGU</t>
  </si>
  <si>
    <t>CHINEDU</t>
  </si>
  <si>
    <t>JM</t>
  </si>
  <si>
    <t>POL. VALDAGNO A.S.D.</t>
  </si>
  <si>
    <t>ALBA</t>
  </si>
  <si>
    <t>SARA</t>
  </si>
  <si>
    <t>VERONICA</t>
  </si>
  <si>
    <t>AM</t>
  </si>
  <si>
    <t>LISA</t>
  </si>
  <si>
    <t>ALBERTO</t>
  </si>
  <si>
    <t>MATTIA</t>
  </si>
  <si>
    <t>ANNA</t>
  </si>
  <si>
    <t>MARCO</t>
  </si>
  <si>
    <t>ATLETICA CALDOGNO '93</t>
  </si>
  <si>
    <t>MARTINA</t>
  </si>
  <si>
    <t>SF</t>
  </si>
  <si>
    <t>ALLEGRO</t>
  </si>
  <si>
    <t>EMMA</t>
  </si>
  <si>
    <t>AMADIO</t>
  </si>
  <si>
    <t>FEDERICO</t>
  </si>
  <si>
    <t>RICCARDO</t>
  </si>
  <si>
    <t>VBM</t>
  </si>
  <si>
    <t>NICOLO'</t>
  </si>
  <si>
    <t>LAURA</t>
  </si>
  <si>
    <t>FRANCESCO</t>
  </si>
  <si>
    <t>EM</t>
  </si>
  <si>
    <t>GIULIA</t>
  </si>
  <si>
    <t>STEFANO</t>
  </si>
  <si>
    <t>ELENA</t>
  </si>
  <si>
    <t>ARMANDO</t>
  </si>
  <si>
    <t>VAM</t>
  </si>
  <si>
    <t>PAOLA</t>
  </si>
  <si>
    <t>VAF</t>
  </si>
  <si>
    <t>AF</t>
  </si>
  <si>
    <t>FILIPPO</t>
  </si>
  <si>
    <t>ANDREA</t>
  </si>
  <si>
    <t>ELIA</t>
  </si>
  <si>
    <t>LUCIA</t>
  </si>
  <si>
    <t>ASSAM</t>
  </si>
  <si>
    <t>FAIZA</t>
  </si>
  <si>
    <t>ASTRINI</t>
  </si>
  <si>
    <t>GABRIELE</t>
  </si>
  <si>
    <t>TOMMASO</t>
  </si>
  <si>
    <t>GIULIO</t>
  </si>
  <si>
    <t>AZZALINI</t>
  </si>
  <si>
    <t>LUSCIKA</t>
  </si>
  <si>
    <t>G.S. LEONICENA</t>
  </si>
  <si>
    <t>VITTORIO</t>
  </si>
  <si>
    <t>DAMIANO</t>
  </si>
  <si>
    <t>BAGGIO</t>
  </si>
  <si>
    <t>BEATRICE</t>
  </si>
  <si>
    <t>DANIELE DOMENICO</t>
  </si>
  <si>
    <t>ELEONORA</t>
  </si>
  <si>
    <t>GIORGIA</t>
  </si>
  <si>
    <t>BAGNARA</t>
  </si>
  <si>
    <t>CLAUDIO</t>
  </si>
  <si>
    <t>DAVIDE</t>
  </si>
  <si>
    <t>BAITA</t>
  </si>
  <si>
    <t>SILVIA</t>
  </si>
  <si>
    <t>BALAJ</t>
  </si>
  <si>
    <t>NITA</t>
  </si>
  <si>
    <t>BALDAN</t>
  </si>
  <si>
    <t>GIADA</t>
  </si>
  <si>
    <t>MARIA</t>
  </si>
  <si>
    <t>BALDISSERI</t>
  </si>
  <si>
    <t>MORENO</t>
  </si>
  <si>
    <t>MAURIZIO</t>
  </si>
  <si>
    <t>ANGELA</t>
  </si>
  <si>
    <t>BALLARDIN</t>
  </si>
  <si>
    <t>BALSEMIN</t>
  </si>
  <si>
    <t>ENRICO</t>
  </si>
  <si>
    <t>LETIZIA</t>
  </si>
  <si>
    <t>BALZARIN</t>
  </si>
  <si>
    <t>JACOPO</t>
  </si>
  <si>
    <t>CHRISTIAN</t>
  </si>
  <si>
    <t>ATLETICA TRISSINO A.S.D.</t>
  </si>
  <si>
    <t>BARATTINI</t>
  </si>
  <si>
    <t>FRANCO</t>
  </si>
  <si>
    <t>MICHELE</t>
  </si>
  <si>
    <t>BARBIERI</t>
  </si>
  <si>
    <t>GIACOMO</t>
  </si>
  <si>
    <t>MANUEL</t>
  </si>
  <si>
    <t>MATTEO</t>
  </si>
  <si>
    <t>BARBIERO</t>
  </si>
  <si>
    <t>ROBERTO</t>
  </si>
  <si>
    <t>LUCA</t>
  </si>
  <si>
    <t>ALESSANDRO</t>
  </si>
  <si>
    <t>BARON</t>
  </si>
  <si>
    <t>A.S.D. VALLI DEL PASUBIO</t>
  </si>
  <si>
    <t>CLAUDIA</t>
  </si>
  <si>
    <t>GIORGIO</t>
  </si>
  <si>
    <t>LEONARDO</t>
  </si>
  <si>
    <t>NICOLA</t>
  </si>
  <si>
    <t>BASSO</t>
  </si>
  <si>
    <t>CATERINA</t>
  </si>
  <si>
    <t>LUIGI</t>
  </si>
  <si>
    <t>PIETRO</t>
  </si>
  <si>
    <t>BATTISTELLA</t>
  </si>
  <si>
    <t>ARIANNA</t>
  </si>
  <si>
    <t>BATTISTELLO</t>
  </si>
  <si>
    <t>BATTOCCHIA</t>
  </si>
  <si>
    <t>ASIA ESPERANZA</t>
  </si>
  <si>
    <t>ANGELICA</t>
  </si>
  <si>
    <t>GIANLUCA</t>
  </si>
  <si>
    <t>EMANUELE</t>
  </si>
  <si>
    <t>ALESSIA</t>
  </si>
  <si>
    <t>GAIA</t>
  </si>
  <si>
    <t>FAUSTO</t>
  </si>
  <si>
    <t>BENEDETTI</t>
  </si>
  <si>
    <t>VALERIA</t>
  </si>
  <si>
    <t>VBF</t>
  </si>
  <si>
    <t>BENINCA</t>
  </si>
  <si>
    <t>BERLATO</t>
  </si>
  <si>
    <t>CAMILLA</t>
  </si>
  <si>
    <t>ELISA</t>
  </si>
  <si>
    <t>CHIARA</t>
  </si>
  <si>
    <t>BERTIN</t>
  </si>
  <si>
    <t>ILARIA</t>
  </si>
  <si>
    <t>BERTINATO</t>
  </si>
  <si>
    <t>BERTINI</t>
  </si>
  <si>
    <t>EMI</t>
  </si>
  <si>
    <t>VALENTINA</t>
  </si>
  <si>
    <t>GRETA</t>
  </si>
  <si>
    <t>BERTOLDO</t>
  </si>
  <si>
    <t>DANIELE</t>
  </si>
  <si>
    <t>MAURO</t>
  </si>
  <si>
    <t>VALENTINO</t>
  </si>
  <si>
    <t>BERTONCELLO</t>
  </si>
  <si>
    <t>LUCREZIA</t>
  </si>
  <si>
    <t>BERTUZZO</t>
  </si>
  <si>
    <t>EUGENIO</t>
  </si>
  <si>
    <t>BEVILACQUA</t>
  </si>
  <si>
    <t>DINA</t>
  </si>
  <si>
    <t>MARIANNA</t>
  </si>
  <si>
    <t>BIDESE</t>
  </si>
  <si>
    <t>GIOVANNI BATTISTA</t>
  </si>
  <si>
    <t>BIGARELLA</t>
  </si>
  <si>
    <t>MARIANO</t>
  </si>
  <si>
    <t>SIMONE</t>
  </si>
  <si>
    <t>GEREMIA</t>
  </si>
  <si>
    <t>GIULIANA</t>
  </si>
  <si>
    <t>BIZZOTTO</t>
  </si>
  <si>
    <t>BONAGURO</t>
  </si>
  <si>
    <t>GIOELE</t>
  </si>
  <si>
    <t>BONIFACIO</t>
  </si>
  <si>
    <t>ANTONIO</t>
  </si>
  <si>
    <t>BORIERO</t>
  </si>
  <si>
    <t>NICOLã</t>
  </si>
  <si>
    <t>BORTOLI</t>
  </si>
  <si>
    <t>ALBINA</t>
  </si>
  <si>
    <t>LUCIANO</t>
  </si>
  <si>
    <t>LORENZO</t>
  </si>
  <si>
    <t>PAOLO</t>
  </si>
  <si>
    <t>BOSCATO</t>
  </si>
  <si>
    <t>BOSCHETTO</t>
  </si>
  <si>
    <t>NOEMI</t>
  </si>
  <si>
    <t>MARIA CRISTINA</t>
  </si>
  <si>
    <t>MIRCO</t>
  </si>
  <si>
    <t>BOSCOSCURO</t>
  </si>
  <si>
    <t>ELISABETTA</t>
  </si>
  <si>
    <t>JF</t>
  </si>
  <si>
    <t>BOUKHALFA</t>
  </si>
  <si>
    <t>ABDELKADER</t>
  </si>
  <si>
    <t>DILETTA</t>
  </si>
  <si>
    <t>BOZZETTO</t>
  </si>
  <si>
    <t>BRAGGION</t>
  </si>
  <si>
    <t>BRESSAN</t>
  </si>
  <si>
    <t>NORA</t>
  </si>
  <si>
    <t>BRIGO</t>
  </si>
  <si>
    <t>BROCCARDO</t>
  </si>
  <si>
    <t>ENRICA</t>
  </si>
  <si>
    <t>BROGLIATO</t>
  </si>
  <si>
    <t>BRUNELLO</t>
  </si>
  <si>
    <t>BENEDETTA</t>
  </si>
  <si>
    <t>MONICA</t>
  </si>
  <si>
    <t>EDOARDO</t>
  </si>
  <si>
    <t>LORIS</t>
  </si>
  <si>
    <t>BUONOCORE</t>
  </si>
  <si>
    <t>BUSON</t>
  </si>
  <si>
    <t>DIEGO</t>
  </si>
  <si>
    <t>BUZZACCARO</t>
  </si>
  <si>
    <t>CABEZZONI</t>
  </si>
  <si>
    <t>CAILOTTO</t>
  </si>
  <si>
    <t>NEREO</t>
  </si>
  <si>
    <t>CALDIERARO</t>
  </si>
  <si>
    <t>GIOIA</t>
  </si>
  <si>
    <t>CAMERIN</t>
  </si>
  <si>
    <t>CAMPAGNOLO</t>
  </si>
  <si>
    <t>AGATA</t>
  </si>
  <si>
    <t>ROBERTA</t>
  </si>
  <si>
    <t>CANOVA</t>
  </si>
  <si>
    <t>MAGDALENA</t>
  </si>
  <si>
    <t>CAON</t>
  </si>
  <si>
    <t>SERGIO</t>
  </si>
  <si>
    <t>ANITA</t>
  </si>
  <si>
    <t>CAPPELLINI</t>
  </si>
  <si>
    <t>VITTORIA</t>
  </si>
  <si>
    <t>SEBASTIANO</t>
  </si>
  <si>
    <t>CAPPELLOTTO</t>
  </si>
  <si>
    <t>CAPPOZZO</t>
  </si>
  <si>
    <t>WALTER</t>
  </si>
  <si>
    <t>CAPRARO</t>
  </si>
  <si>
    <t>GIANNI</t>
  </si>
  <si>
    <t>CAREGNATO</t>
  </si>
  <si>
    <t>CARINI</t>
  </si>
  <si>
    <t>ISABELLA</t>
  </si>
  <si>
    <t>CAROLLO</t>
  </si>
  <si>
    <t>CARRARINI</t>
  </si>
  <si>
    <t>CRISTIANO</t>
  </si>
  <si>
    <t>CASAROTTO</t>
  </si>
  <si>
    <t>BIANCAROSA</t>
  </si>
  <si>
    <t>MICHELA</t>
  </si>
  <si>
    <t>CASSAN</t>
  </si>
  <si>
    <t>ASTER</t>
  </si>
  <si>
    <t>RAHEL</t>
  </si>
  <si>
    <t>CASTELLO</t>
  </si>
  <si>
    <t>SABRINA</t>
  </si>
  <si>
    <t>CATTANEO</t>
  </si>
  <si>
    <t>CATTANI</t>
  </si>
  <si>
    <t>MASSIMILIANO</t>
  </si>
  <si>
    <t>CATTELAN</t>
  </si>
  <si>
    <t>TOBIA</t>
  </si>
  <si>
    <t>CAVION</t>
  </si>
  <si>
    <t>AMIN PIETRO</t>
  </si>
  <si>
    <t>CECCHETTO</t>
  </si>
  <si>
    <t>ADRIANO</t>
  </si>
  <si>
    <t>CENTOFANTE</t>
  </si>
  <si>
    <t>CERANTOLA</t>
  </si>
  <si>
    <t>MARTA</t>
  </si>
  <si>
    <t>CERRETI</t>
  </si>
  <si>
    <t>CERRETTI</t>
  </si>
  <si>
    <t>CARLO</t>
  </si>
  <si>
    <t>FABIO</t>
  </si>
  <si>
    <t>CHIUSAROLI</t>
  </si>
  <si>
    <t>CIANCHI</t>
  </si>
  <si>
    <t>CIOCOZAN</t>
  </si>
  <si>
    <t>NICHOLAS</t>
  </si>
  <si>
    <t>CISCO</t>
  </si>
  <si>
    <t>COCCO</t>
  </si>
  <si>
    <t>COCIANCICH</t>
  </si>
  <si>
    <t>MIRANDA</t>
  </si>
  <si>
    <t>COLLINA</t>
  </si>
  <si>
    <t>COLTRO</t>
  </si>
  <si>
    <t>EROS GIULIANO</t>
  </si>
  <si>
    <t>LARA</t>
  </si>
  <si>
    <t>CONTE</t>
  </si>
  <si>
    <t>CONTRO</t>
  </si>
  <si>
    <t>FILIPPO LEOPOLDO</t>
  </si>
  <si>
    <t>COPIELLO</t>
  </si>
  <si>
    <t>CORAZZA</t>
  </si>
  <si>
    <t>MIRTA</t>
  </si>
  <si>
    <t>COSARO</t>
  </si>
  <si>
    <t>COSTA</t>
  </si>
  <si>
    <t>SERENA</t>
  </si>
  <si>
    <t>STELLA</t>
  </si>
  <si>
    <t>COSTALUNGA</t>
  </si>
  <si>
    <t>CRACCO</t>
  </si>
  <si>
    <t>MARGHERITA</t>
  </si>
  <si>
    <t>CRESTANI</t>
  </si>
  <si>
    <t>GIANFRANCO</t>
  </si>
  <si>
    <t>CRISTOFORI</t>
  </si>
  <si>
    <t>CUCCAROLLO</t>
  </si>
  <si>
    <t>CUCCOLO</t>
  </si>
  <si>
    <t>CUOGHI</t>
  </si>
  <si>
    <t>DAL BEN</t>
  </si>
  <si>
    <t>DAL BOSCO</t>
  </si>
  <si>
    <t>EVA</t>
  </si>
  <si>
    <t>DAL FERRO</t>
  </si>
  <si>
    <t>DAL FOSSA'</t>
  </si>
  <si>
    <t>DAL GRANDE</t>
  </si>
  <si>
    <t>ETTORE</t>
  </si>
  <si>
    <t>DAL LAGO</t>
  </si>
  <si>
    <t>DAL MASO</t>
  </si>
  <si>
    <t>DAL PRA'</t>
  </si>
  <si>
    <t>DAL SANTO</t>
  </si>
  <si>
    <t>DAL ZOTTO</t>
  </si>
  <si>
    <t>DALLA BA</t>
  </si>
  <si>
    <t>LORENA</t>
  </si>
  <si>
    <t>DALLA POZZA</t>
  </si>
  <si>
    <t>DALLA ROSA</t>
  </si>
  <si>
    <t>AURORA</t>
  </si>
  <si>
    <t>DAMBRUOSO</t>
  </si>
  <si>
    <t>LUDOVICA</t>
  </si>
  <si>
    <t>DANI</t>
  </si>
  <si>
    <t>DANUSO</t>
  </si>
  <si>
    <t>DE CAO</t>
  </si>
  <si>
    <t>DE LA COBA GONZALEZ</t>
  </si>
  <si>
    <t>JUAN VICENTE</t>
  </si>
  <si>
    <t>MARIO</t>
  </si>
  <si>
    <t>DE ROSSO</t>
  </si>
  <si>
    <t>ERIKA</t>
  </si>
  <si>
    <t>DE TOFFOLI</t>
  </si>
  <si>
    <t>ALEX</t>
  </si>
  <si>
    <t>DELL'AGLIO</t>
  </si>
  <si>
    <t>GIORGIA ROSI</t>
  </si>
  <si>
    <t>DANIEL</t>
  </si>
  <si>
    <t>DI DOMENICO</t>
  </si>
  <si>
    <t>DENIS</t>
  </si>
  <si>
    <t>DJADOU</t>
  </si>
  <si>
    <t>AKPENE MARTIALE</t>
  </si>
  <si>
    <t>DOCIMO</t>
  </si>
  <si>
    <t>ACHILLE</t>
  </si>
  <si>
    <t>DOTTO</t>
  </si>
  <si>
    <t>RUBEN</t>
  </si>
  <si>
    <t>DOVIGO</t>
  </si>
  <si>
    <t>DUSO</t>
  </si>
  <si>
    <t>ECH CHAFAI</t>
  </si>
  <si>
    <t>REDA</t>
  </si>
  <si>
    <t>EL HACHIMI</t>
  </si>
  <si>
    <t>AIMAN</t>
  </si>
  <si>
    <t>ERMETTI</t>
  </si>
  <si>
    <t>ERTANI</t>
  </si>
  <si>
    <t>FABRELLO</t>
  </si>
  <si>
    <t>FABRIS</t>
  </si>
  <si>
    <t>FACCIN</t>
  </si>
  <si>
    <t>EMILY</t>
  </si>
  <si>
    <t>FACCO</t>
  </si>
  <si>
    <t>FAGGIN</t>
  </si>
  <si>
    <t>CARLA</t>
  </si>
  <si>
    <t>FAGGIONATO</t>
  </si>
  <si>
    <t>GIANCARLO</t>
  </si>
  <si>
    <t>FANIZZA</t>
  </si>
  <si>
    <t>MATILDE</t>
  </si>
  <si>
    <t>FABRIZIO</t>
  </si>
  <si>
    <t>FARINON</t>
  </si>
  <si>
    <t>ANNALISA</t>
  </si>
  <si>
    <t>FASINI</t>
  </si>
  <si>
    <t>FATTORI</t>
  </si>
  <si>
    <t>CLARISSA</t>
  </si>
  <si>
    <t>FERRAMOSCA</t>
  </si>
  <si>
    <t>KARINA</t>
  </si>
  <si>
    <t>FERRARIN</t>
  </si>
  <si>
    <t>FERRON</t>
  </si>
  <si>
    <t>FIN</t>
  </si>
  <si>
    <t>EDOARDO GIOVANNI</t>
  </si>
  <si>
    <t>FINOCCHIARO</t>
  </si>
  <si>
    <t>SASHA</t>
  </si>
  <si>
    <t>TERESA</t>
  </si>
  <si>
    <t>FIORESE</t>
  </si>
  <si>
    <t>FOCHESATO</t>
  </si>
  <si>
    <t>FONGARO</t>
  </si>
  <si>
    <t>ASIA</t>
  </si>
  <si>
    <t>FONTANA</t>
  </si>
  <si>
    <t>FERDINANDO</t>
  </si>
  <si>
    <t>URBANO</t>
  </si>
  <si>
    <t>FORNOLI</t>
  </si>
  <si>
    <t>FOSSALOVARA</t>
  </si>
  <si>
    <t>FRACASSO</t>
  </si>
  <si>
    <t>OLINTO</t>
  </si>
  <si>
    <t>FRACCA</t>
  </si>
  <si>
    <t>FRADELIN</t>
  </si>
  <si>
    <t>FRASSON</t>
  </si>
  <si>
    <t>SIRI</t>
  </si>
  <si>
    <t>FRAU</t>
  </si>
  <si>
    <t>FRIVOLI</t>
  </si>
  <si>
    <t>FUC·</t>
  </si>
  <si>
    <t>SALVATORE</t>
  </si>
  <si>
    <t>FURLAN</t>
  </si>
  <si>
    <t>FURLANI</t>
  </si>
  <si>
    <t>GAIANIGO</t>
  </si>
  <si>
    <t>GALLEAZZO</t>
  </si>
  <si>
    <t>PIERANTONIO</t>
  </si>
  <si>
    <t>GEMIERI</t>
  </si>
  <si>
    <t>GENERO</t>
  </si>
  <si>
    <t>GERARDIN</t>
  </si>
  <si>
    <t>GHATTAS</t>
  </si>
  <si>
    <t>JOSEPH</t>
  </si>
  <si>
    <t>GHEZZO</t>
  </si>
  <si>
    <t>REBECCA</t>
  </si>
  <si>
    <t>GIACHIN</t>
  </si>
  <si>
    <t>GIACOMAZZI</t>
  </si>
  <si>
    <t>ZOE</t>
  </si>
  <si>
    <t>GIACON</t>
  </si>
  <si>
    <t>ERICA</t>
  </si>
  <si>
    <t>GIROLIMETTO</t>
  </si>
  <si>
    <t>GJIERGJI</t>
  </si>
  <si>
    <t>GOLFRE' ANDREASI</t>
  </si>
  <si>
    <t>GONELLA</t>
  </si>
  <si>
    <t>NICOLE</t>
  </si>
  <si>
    <t>GOTTER</t>
  </si>
  <si>
    <t>TAMARA</t>
  </si>
  <si>
    <t>GREGORI</t>
  </si>
  <si>
    <t>GRIGNOLO</t>
  </si>
  <si>
    <t>GROSSELE</t>
  </si>
  <si>
    <t>GROSSELLE</t>
  </si>
  <si>
    <t>JOELE</t>
  </si>
  <si>
    <t>GRUSSANI</t>
  </si>
  <si>
    <t>NAUSICAA</t>
  </si>
  <si>
    <t>GUADAGNIN</t>
  </si>
  <si>
    <t>GILBERTO</t>
  </si>
  <si>
    <t>GUARISE</t>
  </si>
  <si>
    <t>GUERRA</t>
  </si>
  <si>
    <t>GUGLIELMI</t>
  </si>
  <si>
    <t>INGLESE</t>
  </si>
  <si>
    <t>IPINO</t>
  </si>
  <si>
    <t>JENDOUBI</t>
  </si>
  <si>
    <t>LINDA</t>
  </si>
  <si>
    <t>LAGO</t>
  </si>
  <si>
    <t>LAMESSO</t>
  </si>
  <si>
    <t>LANARO</t>
  </si>
  <si>
    <t>LAZZAROTTO</t>
  </si>
  <si>
    <t>LEDER</t>
  </si>
  <si>
    <t>LEGUMI</t>
  </si>
  <si>
    <t>EMILIA</t>
  </si>
  <si>
    <t>LIEVORE</t>
  </si>
  <si>
    <t>LIONZO</t>
  </si>
  <si>
    <t>LIVIERO</t>
  </si>
  <si>
    <t>LO GRANDE</t>
  </si>
  <si>
    <t>LOCRITANI</t>
  </si>
  <si>
    <t>LONEDO</t>
  </si>
  <si>
    <t>LONGHI</t>
  </si>
  <si>
    <t>LORENZIN</t>
  </si>
  <si>
    <t>LORO</t>
  </si>
  <si>
    <t>LOVATIN</t>
  </si>
  <si>
    <t>GIANMARCO</t>
  </si>
  <si>
    <t>LUCCHIN</t>
  </si>
  <si>
    <t>LUCENTINI</t>
  </si>
  <si>
    <t>LUNARDON</t>
  </si>
  <si>
    <t>LUPASCU</t>
  </si>
  <si>
    <t>MAINO</t>
  </si>
  <si>
    <t>MANZI GALLO</t>
  </si>
  <si>
    <t>MARAN</t>
  </si>
  <si>
    <t>MARANGONI</t>
  </si>
  <si>
    <t>MARCHESE</t>
  </si>
  <si>
    <t>MARCHESINI</t>
  </si>
  <si>
    <t>MARCHETTO</t>
  </si>
  <si>
    <t>MASSARI</t>
  </si>
  <si>
    <t>MASSIGNAN</t>
  </si>
  <si>
    <t>MASTROTTO</t>
  </si>
  <si>
    <t>MATTIELLO</t>
  </si>
  <si>
    <t>MAZZI</t>
  </si>
  <si>
    <t>MAZZOCCHI</t>
  </si>
  <si>
    <t>MECENERO</t>
  </si>
  <si>
    <t>MEGGIOLARO</t>
  </si>
  <si>
    <t>MENDO</t>
  </si>
  <si>
    <t>MENEGHELLO</t>
  </si>
  <si>
    <t>MENSAH</t>
  </si>
  <si>
    <t>SHARMELL BIRAGO</t>
  </si>
  <si>
    <t>MICHELETTO</t>
  </si>
  <si>
    <t>MIGLIORIN</t>
  </si>
  <si>
    <t>SUSY</t>
  </si>
  <si>
    <t>MIOLA</t>
  </si>
  <si>
    <t>ANNA MARIA</t>
  </si>
  <si>
    <t>MIOLATO</t>
  </si>
  <si>
    <t>EDMONDO</t>
  </si>
  <si>
    <t>MIOLO</t>
  </si>
  <si>
    <t>MISSAGGIA</t>
  </si>
  <si>
    <t>MISTRORIGO</t>
  </si>
  <si>
    <t>MIZZON</t>
  </si>
  <si>
    <t>MORO</t>
  </si>
  <si>
    <t>MUNARETTI</t>
  </si>
  <si>
    <t>MUTTERLE</t>
  </si>
  <si>
    <t>NAGAMUTHU</t>
  </si>
  <si>
    <t>HUSRINA</t>
  </si>
  <si>
    <t>NEFFAT</t>
  </si>
  <si>
    <t>NEGRO</t>
  </si>
  <si>
    <t>NICO</t>
  </si>
  <si>
    <t>BRIAN SEVERINO</t>
  </si>
  <si>
    <t>NICOLETTI</t>
  </si>
  <si>
    <t>NOVELLO</t>
  </si>
  <si>
    <t>NWACHUKWU</t>
  </si>
  <si>
    <t>GHANDY</t>
  </si>
  <si>
    <t>OLIVIERO</t>
  </si>
  <si>
    <t>ADELE</t>
  </si>
  <si>
    <t>OLIVO</t>
  </si>
  <si>
    <t>AMBETA</t>
  </si>
  <si>
    <t>ORDINATI</t>
  </si>
  <si>
    <t>ORUS</t>
  </si>
  <si>
    <t>OUAD LLAH</t>
  </si>
  <si>
    <t>BILAL</t>
  </si>
  <si>
    <t>OUATTARA</t>
  </si>
  <si>
    <t>RAMATOU</t>
  </si>
  <si>
    <t>PADOAN</t>
  </si>
  <si>
    <t>PALMA</t>
  </si>
  <si>
    <t>PANAROTTO</t>
  </si>
  <si>
    <t>PANOZZO</t>
  </si>
  <si>
    <t>PAROLIN</t>
  </si>
  <si>
    <t>PASIN</t>
  </si>
  <si>
    <t>PASINI</t>
  </si>
  <si>
    <t>PASQUALETTO</t>
  </si>
  <si>
    <t>PECCHINI</t>
  </si>
  <si>
    <t>PELLANDA</t>
  </si>
  <si>
    <t>PELLIZZARI</t>
  </si>
  <si>
    <t>PELOSO</t>
  </si>
  <si>
    <t>FEDERICA MARIA</t>
  </si>
  <si>
    <t>PENTO</t>
  </si>
  <si>
    <t>PERETTI</t>
  </si>
  <si>
    <t>PERIN</t>
  </si>
  <si>
    <t>PERINTI</t>
  </si>
  <si>
    <t>PERON</t>
  </si>
  <si>
    <t>PERTEGATO</t>
  </si>
  <si>
    <t>PERTILE</t>
  </si>
  <si>
    <t>PESAVENTO</t>
  </si>
  <si>
    <t>LIA</t>
  </si>
  <si>
    <t>PETTENON</t>
  </si>
  <si>
    <t>PHILIPPS</t>
  </si>
  <si>
    <t>PIANEZZOLA</t>
  </si>
  <si>
    <t>PICHIERRI</t>
  </si>
  <si>
    <t>PIEROPAN</t>
  </si>
  <si>
    <t>PIETOSI</t>
  </si>
  <si>
    <t>PIGATO</t>
  </si>
  <si>
    <t>PIGATTO</t>
  </si>
  <si>
    <t>PILASTRO</t>
  </si>
  <si>
    <t>PIOTTO</t>
  </si>
  <si>
    <t>SAMUEL</t>
  </si>
  <si>
    <t>PISANELLO</t>
  </si>
  <si>
    <t>PIZZOLATO</t>
  </si>
  <si>
    <t>POLETTI</t>
  </si>
  <si>
    <t>POLETTO</t>
  </si>
  <si>
    <t>POLI</t>
  </si>
  <si>
    <t>POVERO</t>
  </si>
  <si>
    <t>FABIANA</t>
  </si>
  <si>
    <t>POZZER</t>
  </si>
  <si>
    <t>SAMANTHA</t>
  </si>
  <si>
    <t>PRANOVI</t>
  </si>
  <si>
    <t>PREBIANCA</t>
  </si>
  <si>
    <t>PREGRASSO</t>
  </si>
  <si>
    <t>PRETTO</t>
  </si>
  <si>
    <t>CELESTE NIKE</t>
  </si>
  <si>
    <t>MELISSA</t>
  </si>
  <si>
    <t>RAMANZIN</t>
  </si>
  <si>
    <t>RAMON</t>
  </si>
  <si>
    <t>RAMPAZZO</t>
  </si>
  <si>
    <t>RAMPON</t>
  </si>
  <si>
    <t>RANCAN</t>
  </si>
  <si>
    <t>GABRIEL ABRAMO</t>
  </si>
  <si>
    <t>RASCHETTI</t>
  </si>
  <si>
    <t>REGAZZINI</t>
  </si>
  <si>
    <t>RENI</t>
  </si>
  <si>
    <t>RENSI</t>
  </si>
  <si>
    <t>RIGATO</t>
  </si>
  <si>
    <t>RIGHETTO</t>
  </si>
  <si>
    <t>RIGHI</t>
  </si>
  <si>
    <t>RIGO</t>
  </si>
  <si>
    <t>RIGON</t>
  </si>
  <si>
    <t>RIGONI</t>
  </si>
  <si>
    <t>RINALDI</t>
  </si>
  <si>
    <t>RIZZATO</t>
  </si>
  <si>
    <t>RIZZO</t>
  </si>
  <si>
    <t>ERIK</t>
  </si>
  <si>
    <t>RONCAGLIA</t>
  </si>
  <si>
    <t>RONCONI</t>
  </si>
  <si>
    <t>RONZANI</t>
  </si>
  <si>
    <t>ROSA</t>
  </si>
  <si>
    <t>ROSSI</t>
  </si>
  <si>
    <t>ELENA MARIA FRANCESCA</t>
  </si>
  <si>
    <t>VICTORIA</t>
  </si>
  <si>
    <t>ROSSI DI SCHIO</t>
  </si>
  <si>
    <t>GAETANO</t>
  </si>
  <si>
    <t>SABINO</t>
  </si>
  <si>
    <t>SACCARDO</t>
  </si>
  <si>
    <t>LODOVICO</t>
  </si>
  <si>
    <t>MARIA CLELIA</t>
  </si>
  <si>
    <t>SANSON</t>
  </si>
  <si>
    <t>SANTORINI</t>
  </si>
  <si>
    <t>SARTORE</t>
  </si>
  <si>
    <t>FLAVIO</t>
  </si>
  <si>
    <t>SARTORI</t>
  </si>
  <si>
    <t>SASSO</t>
  </si>
  <si>
    <t>ISABELL</t>
  </si>
  <si>
    <t>SAVIO</t>
  </si>
  <si>
    <t>SBALCHIERO</t>
  </si>
  <si>
    <t>SCACCO</t>
  </si>
  <si>
    <t>SCALCO</t>
  </si>
  <si>
    <t>MAICO</t>
  </si>
  <si>
    <t>NIKITA</t>
  </si>
  <si>
    <t>SCAVAZZA</t>
  </si>
  <si>
    <t>SCORZATO</t>
  </si>
  <si>
    <t>SELLA</t>
  </si>
  <si>
    <t>SELLE</t>
  </si>
  <si>
    <t>SEMENZATO</t>
  </si>
  <si>
    <t>SERAGLIO</t>
  </si>
  <si>
    <t>SIBIGLIA</t>
  </si>
  <si>
    <t>KATIUSCIA</t>
  </si>
  <si>
    <t>SILO</t>
  </si>
  <si>
    <t>SIMIONI</t>
  </si>
  <si>
    <t>SIMONETTO</t>
  </si>
  <si>
    <t>SING</t>
  </si>
  <si>
    <t>PARAMVIR</t>
  </si>
  <si>
    <t>SINGH</t>
  </si>
  <si>
    <t>ISHPREET</t>
  </si>
  <si>
    <t>VISHAVJEET</t>
  </si>
  <si>
    <t>SOLDA</t>
  </si>
  <si>
    <t>SPANEVELLO</t>
  </si>
  <si>
    <t>ANDREA SERENA</t>
  </si>
  <si>
    <t>SPATARO</t>
  </si>
  <si>
    <t>SPEZZAPRIA</t>
  </si>
  <si>
    <t>SPILLER</t>
  </si>
  <si>
    <t>STEFANI</t>
  </si>
  <si>
    <t>MATILDA</t>
  </si>
  <si>
    <t>TABACCO</t>
  </si>
  <si>
    <t>TAGLIAPIETRA</t>
  </si>
  <si>
    <t>TARQUINI</t>
  </si>
  <si>
    <t>MARCO AURELIO</t>
  </si>
  <si>
    <t>TELLATIN</t>
  </si>
  <si>
    <t>TESCARI</t>
  </si>
  <si>
    <t>TESSARO</t>
  </si>
  <si>
    <t>TESTA</t>
  </si>
  <si>
    <t>TIRELLI</t>
  </si>
  <si>
    <t>TOMASI DA COSTA</t>
  </si>
  <si>
    <t>JOAO HENRIQUE</t>
  </si>
  <si>
    <t>TOMMASIN</t>
  </si>
  <si>
    <t>TONEATTI</t>
  </si>
  <si>
    <t>TONIN</t>
  </si>
  <si>
    <t>BRUNO</t>
  </si>
  <si>
    <t>TONINI</t>
  </si>
  <si>
    <t>TONIOLLO</t>
  </si>
  <si>
    <t>TONIOLO</t>
  </si>
  <si>
    <t>TOSETTO</t>
  </si>
  <si>
    <t>MARIA EUGENIA</t>
  </si>
  <si>
    <t>TOSO</t>
  </si>
  <si>
    <t>TRENTIN</t>
  </si>
  <si>
    <t>TRENTO</t>
  </si>
  <si>
    <t>TREVISAN</t>
  </si>
  <si>
    <t>TURETTA</t>
  </si>
  <si>
    <t>VALDEMARCA</t>
  </si>
  <si>
    <t>VALENTE</t>
  </si>
  <si>
    <t>AIDA</t>
  </si>
  <si>
    <t>VALLORTIGARA</t>
  </si>
  <si>
    <t>VARIO</t>
  </si>
  <si>
    <t>VASSALLO</t>
  </si>
  <si>
    <t>VELLER</t>
  </si>
  <si>
    <t>VENCATO</t>
  </si>
  <si>
    <t>VENDRAMIN</t>
  </si>
  <si>
    <t>VEZZARO</t>
  </si>
  <si>
    <t>VIBRANTE</t>
  </si>
  <si>
    <t>VIERO</t>
  </si>
  <si>
    <t>ROMAN GIOVANNI</t>
  </si>
  <si>
    <t>VISENTIN</t>
  </si>
  <si>
    <t>VITALE</t>
  </si>
  <si>
    <t>ZAMPERETTI</t>
  </si>
  <si>
    <t>ZAMUNARO</t>
  </si>
  <si>
    <t>VITO</t>
  </si>
  <si>
    <t>ZANCAN</t>
  </si>
  <si>
    <t>ZANCONATO</t>
  </si>
  <si>
    <t>ZANELLATO</t>
  </si>
  <si>
    <t>ZANON</t>
  </si>
  <si>
    <t>ZANUSO</t>
  </si>
  <si>
    <t>ZARA</t>
  </si>
  <si>
    <t>ZATTRA</t>
  </si>
  <si>
    <t>ZAZZERON</t>
  </si>
  <si>
    <t>ZERBINATI</t>
  </si>
  <si>
    <t>ZOLIN</t>
  </si>
  <si>
    <t>ZOLLA</t>
  </si>
  <si>
    <t>ZORDAN</t>
  </si>
  <si>
    <t>ZORZANELLO</t>
  </si>
  <si>
    <t>ZORZI</t>
  </si>
  <si>
    <t>ZORZO</t>
  </si>
  <si>
    <t>ZUGLIANI</t>
  </si>
  <si>
    <t>ZUSTOVI</t>
  </si>
  <si>
    <t>3000M</t>
  </si>
  <si>
    <t>700M</t>
  </si>
  <si>
    <t>1000M</t>
  </si>
  <si>
    <t>1500M</t>
  </si>
  <si>
    <t>2000M</t>
  </si>
  <si>
    <t>JUNIOR MASCHILE</t>
  </si>
  <si>
    <t>VMA</t>
  </si>
  <si>
    <t>VMB</t>
  </si>
  <si>
    <t/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</si>
</sst>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[$-F800]dddd\,\ mmmm\ dd\,\ yyyy"/>
    <numFmt numFmtId="166" formatCode="h:mm;@"/>
  </numFmts>
  <fonts count="28">
    <font>
      <sz val="11"/>
      <color rgb="FF000000"/>
      <name val="Calibri"/>
      <family val="2"/>
    </font>
    <font>
      <sz val="11.5"/>
      <name val="Times New Roman"/>
      <family val="1"/>
    </font>
    <font>
      <sz val="11.5"/>
      <name val="Times New Roman"/>
      <family val="1"/>
    </font>
    <font>
      <sz val="12"/>
      <name val="Times New Roman"/>
      <family val="1"/>
    </font>
    <font>
      <b/>
      <sz val="11.5"/>
      <name val="Times New Roman"/>
      <family val="1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name val="Times New Roman"/>
      <family val="1"/>
    </font>
    <font>
      <sz val="16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2"/>
    <xf numFmtId="0" fontId="11" fillId="0" borderId="2"/>
    <xf numFmtId="0" fontId="12" fillId="0" borderId="2"/>
    <xf numFmtId="0" fontId="12" fillId="0" borderId="2"/>
  </cellStyleXfs>
  <cellXfs count="196">
    <xf numFmtId="0" fontId="0" fillId="0" borderId="0" xfId="0"/>
    <xf numFmtId="0" fontId="0" fillId="0" borderId="2" xfId="0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9" fillId="4" borderId="1" xfId="2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 vertical="center"/>
    </xf>
    <xf numFmtId="0" fontId="19" fillId="6" borderId="1" xfId="2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 vertical="center" wrapText="1"/>
    </xf>
    <xf numFmtId="0" fontId="0" fillId="6" borderId="1" xfId="0" applyNumberForma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19" fillId="7" borderId="1" xfId="2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/>
    <xf numFmtId="0" fontId="0" fillId="6" borderId="1" xfId="0" applyFill="1" applyBorder="1"/>
    <xf numFmtId="164" fontId="23" fillId="6" borderId="1" xfId="0" applyNumberFormat="1" applyFont="1" applyFill="1" applyBorder="1" applyAlignment="1">
      <alignment horizontal="center" vertical="center" wrapText="1"/>
    </xf>
    <xf numFmtId="0" fontId="23" fillId="6" borderId="1" xfId="4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/>
    <xf numFmtId="0" fontId="0" fillId="6" borderId="4" xfId="0" applyFill="1" applyBorder="1" applyAlignment="1">
      <alignment horizontal="center" vertical="center"/>
    </xf>
    <xf numFmtId="1" fontId="27" fillId="9" borderId="14" xfId="0" applyNumberFormat="1" applyFont="1" applyFill="1" applyBorder="1"/>
    <xf numFmtId="1" fontId="27" fillId="0" borderId="1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4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1" fontId="27" fillId="9" borderId="1" xfId="0" applyNumberFormat="1" applyFont="1" applyFill="1" applyBorder="1"/>
    <xf numFmtId="0" fontId="0" fillId="6" borderId="14" xfId="0" applyFill="1" applyBorder="1" applyAlignment="1">
      <alignment horizontal="center" vertical="center" wrapText="1"/>
    </xf>
    <xf numFmtId="1" fontId="27" fillId="0" borderId="1" xfId="0" applyNumberFormat="1" applyFont="1" applyBorder="1"/>
    <xf numFmtId="1" fontId="27" fillId="0" borderId="14" xfId="0" applyNumberFormat="1" applyFont="1" applyBorder="1" applyAlignment="1">
      <alignment horizontal="center" vertical="center"/>
    </xf>
    <xf numFmtId="0" fontId="19" fillId="7" borderId="14" xfId="2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/>
    <xf numFmtId="49" fontId="27" fillId="8" borderId="1" xfId="0" applyNumberFormat="1" applyFont="1" applyFill="1" applyBorder="1" applyAlignment="1">
      <alignment horizontal="center" vertical="center"/>
    </xf>
    <xf numFmtId="0" fontId="27" fillId="8" borderId="1" xfId="0" applyFont="1" applyFill="1" applyBorder="1"/>
    <xf numFmtId="0" fontId="27" fillId="8" borderId="1" xfId="0" applyNumberFormat="1" applyFont="1" applyFill="1" applyBorder="1"/>
    <xf numFmtId="49" fontId="27" fillId="6" borderId="1" xfId="0" applyNumberFormat="1" applyFont="1" applyFill="1" applyBorder="1" applyAlignment="1">
      <alignment horizontal="center" vertical="center"/>
    </xf>
    <xf numFmtId="0" fontId="27" fillId="6" borderId="1" xfId="0" applyFont="1" applyFill="1" applyBorder="1"/>
    <xf numFmtId="0" fontId="27" fillId="6" borderId="1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4" fillId="5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/>
    <xf numFmtId="1" fontId="27" fillId="6" borderId="1" xfId="0" applyNumberFormat="1" applyFont="1" applyFill="1" applyBorder="1" applyAlignment="1">
      <alignment horizontal="center" vertical="center"/>
    </xf>
    <xf numFmtId="1" fontId="27" fillId="10" borderId="1" xfId="0" applyNumberFormat="1" applyFont="1" applyFill="1" applyBorder="1" applyAlignment="1">
      <alignment horizontal="center" vertical="center"/>
    </xf>
    <xf numFmtId="1" fontId="27" fillId="10" borderId="2" xfId="0" applyNumberFormat="1" applyFont="1" applyFill="1" applyBorder="1" applyAlignment="1">
      <alignment horizontal="center" vertical="center"/>
    </xf>
    <xf numFmtId="1" fontId="27" fillId="10" borderId="14" xfId="0" applyNumberFormat="1" applyFont="1" applyFill="1" applyBorder="1" applyAlignment="1">
      <alignment horizontal="center" vertical="center"/>
    </xf>
    <xf numFmtId="1" fontId="27" fillId="6" borderId="14" xfId="0" applyNumberFormat="1" applyFont="1" applyFill="1" applyBorder="1" applyAlignment="1">
      <alignment horizontal="center" vertical="center"/>
    </xf>
    <xf numFmtId="1" fontId="27" fillId="10" borderId="14" xfId="0" applyNumberFormat="1" applyFont="1" applyFill="1" applyBorder="1"/>
    <xf numFmtId="1" fontId="27" fillId="6" borderId="2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Border="1" applyAlignment="1">
      <alignment horizontal="center" vertical="center" wrapText="1"/>
    </xf>
    <xf numFmtId="166" fontId="10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166" fontId="10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6" fontId="10" fillId="0" borderId="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0" borderId="1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166" fontId="10" fillId="0" borderId="10" xfId="0" applyNumberFormat="1" applyFont="1" applyBorder="1" applyAlignment="1">
      <alignment horizontal="center" vertical="center" wrapText="1"/>
    </xf>
    <xf numFmtId="166" fontId="10" fillId="0" borderId="9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/>
  </cellXfs>
  <cellStyles count="5">
    <cellStyle name="Excel Built-in Excel Built-in Excel Built-in Excel Built-in Excel Built-in Excel Built-in Excel Built-in Normale_Foglio1" xfId="1"/>
    <cellStyle name="Normale" xfId="0" builtinId="0"/>
    <cellStyle name="Normale 2" xfId="2"/>
    <cellStyle name="Normale 3" xfId="3"/>
    <cellStyle name="Normale 4" xfId="4"/>
  </cellStyles>
  <dxfs count="6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F7FA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555624</xdr:colOff>
      <xdr:row>0</xdr:row>
      <xdr:rowOff>118001</xdr:rowOff>
    </xdr:from>
    <xdr:to>
      <xdr:col>2</xdr:col>
      <xdr:colOff>578303</xdr:colOff>
      <xdr:row>1</xdr:row>
      <xdr:rowOff>259743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281338" y="118001"/>
          <a:ext cx="918483" cy="4592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2">
    <pageSetUpPr fitToPage="1"/>
  </sheetPr>
  <dimension ref="A1:N102"/>
  <sheetViews>
    <sheetView tabSelected="1" zoomScale="84" zoomScaleNormal="84" workbookViewId="0">
      <pane ySplit="7" topLeftCell="A8" activePane="bottomLeft" state="frozen"/>
      <selection pane="bottomLeft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1.7109375" customWidth="1"/>
    <col min="14" max="14" width="11.85546875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16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19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>
      <c r="B4" s="119" t="s">
        <v>59</v>
      </c>
      <c r="C4" s="120"/>
      <c r="D4" s="123" t="s">
        <v>100</v>
      </c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21"/>
      <c r="C5" s="122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 t="s">
        <v>102</v>
      </c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8.5" customHeight="1">
      <c r="A8" s="22" t="s">
        <v>75</v>
      </c>
      <c r="B8" s="35">
        <v>3603152</v>
      </c>
      <c r="C8" s="24" t="s">
        <v>766</v>
      </c>
      <c r="D8" s="24" t="s">
        <v>157</v>
      </c>
      <c r="E8" s="25">
        <v>1983</v>
      </c>
      <c r="F8" s="26" t="s">
        <v>29</v>
      </c>
      <c r="G8" s="27" t="s">
        <v>115</v>
      </c>
      <c r="H8" s="24">
        <v>1</v>
      </c>
      <c r="I8" s="58">
        <v>0</v>
      </c>
      <c r="J8" s="59"/>
      <c r="K8" s="54">
        <v>1</v>
      </c>
      <c r="L8" s="57">
        <v>25</v>
      </c>
      <c r="M8" s="54"/>
      <c r="N8" s="54"/>
    </row>
    <row r="9" spans="1:14" ht="29.1" customHeight="1">
      <c r="A9" s="22" t="s">
        <v>67</v>
      </c>
      <c r="B9" s="32">
        <v>3606440</v>
      </c>
      <c r="C9" s="24" t="s">
        <v>594</v>
      </c>
      <c r="D9" s="24" t="s">
        <v>134</v>
      </c>
      <c r="E9" s="25">
        <v>1983</v>
      </c>
      <c r="F9" s="26" t="s">
        <v>109</v>
      </c>
      <c r="G9" s="27" t="s">
        <v>115</v>
      </c>
      <c r="H9" s="24">
        <v>2</v>
      </c>
      <c r="I9" s="28">
        <v>0</v>
      </c>
      <c r="J9" s="34"/>
      <c r="K9" s="24">
        <v>2</v>
      </c>
      <c r="L9" s="61">
        <v>23</v>
      </c>
      <c r="M9" s="38" t="s">
        <v>92</v>
      </c>
      <c r="N9" s="38" t="s">
        <v>91</v>
      </c>
    </row>
    <row r="10" spans="1:14" ht="29.1" customHeight="1">
      <c r="A10" s="22" t="s">
        <v>67</v>
      </c>
      <c r="B10" s="32">
        <v>3602801</v>
      </c>
      <c r="C10" s="22" t="s">
        <v>552</v>
      </c>
      <c r="D10" s="22" t="s">
        <v>414</v>
      </c>
      <c r="E10" s="22">
        <v>1977</v>
      </c>
      <c r="F10" s="22" t="s">
        <v>109</v>
      </c>
      <c r="G10" s="22" t="s">
        <v>115</v>
      </c>
      <c r="H10" s="24">
        <v>6</v>
      </c>
      <c r="I10" s="28">
        <v>0</v>
      </c>
      <c r="J10" s="34"/>
      <c r="K10" s="54">
        <v>3</v>
      </c>
      <c r="L10" s="57">
        <v>21</v>
      </c>
      <c r="M10" s="38" t="s">
        <v>93</v>
      </c>
      <c r="N10" s="38" t="s">
        <v>96</v>
      </c>
    </row>
    <row r="11" spans="1:14" ht="29.1" customHeight="1">
      <c r="A11" s="22" t="s">
        <v>61</v>
      </c>
      <c r="B11" s="32">
        <v>3603728</v>
      </c>
      <c r="C11" s="22" t="s">
        <v>199</v>
      </c>
      <c r="D11" s="22" t="s">
        <v>200</v>
      </c>
      <c r="E11" s="22">
        <v>1980</v>
      </c>
      <c r="F11" s="22" t="s">
        <v>135</v>
      </c>
      <c r="G11" s="22" t="s">
        <v>115</v>
      </c>
      <c r="H11" s="24">
        <v>7</v>
      </c>
      <c r="I11" s="28">
        <v>0</v>
      </c>
      <c r="J11" s="34"/>
      <c r="K11" s="24">
        <v>4</v>
      </c>
      <c r="L11" s="61">
        <v>19</v>
      </c>
      <c r="M11" s="38" t="s">
        <v>94</v>
      </c>
      <c r="N11" s="38" t="s">
        <v>97</v>
      </c>
    </row>
    <row r="12" spans="1:14" ht="29.1" customHeight="1">
      <c r="A12" s="22" t="s">
        <v>80</v>
      </c>
      <c r="B12" s="22">
        <v>3604138</v>
      </c>
      <c r="C12" s="22" t="s">
        <v>729</v>
      </c>
      <c r="D12" s="22" t="s">
        <v>114</v>
      </c>
      <c r="E12" s="22">
        <v>1977</v>
      </c>
      <c r="F12" s="22" t="s">
        <v>210</v>
      </c>
      <c r="G12" s="22" t="s">
        <v>115</v>
      </c>
      <c r="H12" s="24">
        <v>15</v>
      </c>
      <c r="I12" s="28">
        <v>0</v>
      </c>
      <c r="J12" s="34"/>
      <c r="K12" s="54">
        <v>5</v>
      </c>
      <c r="L12" s="57">
        <v>17</v>
      </c>
      <c r="M12" s="38" t="s">
        <v>95</v>
      </c>
      <c r="N12" s="38" t="s">
        <v>98</v>
      </c>
    </row>
    <row r="13" spans="1:14" ht="29.1" customHeight="1">
      <c r="A13" s="22" t="s">
        <v>75</v>
      </c>
      <c r="B13" s="22">
        <v>3603500</v>
      </c>
      <c r="C13" s="22" t="s">
        <v>553</v>
      </c>
      <c r="D13" s="22" t="s">
        <v>212</v>
      </c>
      <c r="E13" s="22">
        <v>1981</v>
      </c>
      <c r="F13" s="22" t="s">
        <v>29</v>
      </c>
      <c r="G13" s="22" t="s">
        <v>115</v>
      </c>
      <c r="H13" s="24">
        <v>16</v>
      </c>
      <c r="I13" s="22">
        <v>0</v>
      </c>
      <c r="J13" s="36"/>
      <c r="K13" s="24">
        <v>6</v>
      </c>
      <c r="L13" s="61">
        <v>15</v>
      </c>
      <c r="M13" s="16" t="s">
        <v>103</v>
      </c>
      <c r="N13" s="16" t="s">
        <v>104</v>
      </c>
    </row>
    <row r="14" spans="1:14" ht="29.1" customHeight="1">
      <c r="A14" s="22" t="s">
        <v>75</v>
      </c>
      <c r="B14" s="32">
        <v>3603147</v>
      </c>
      <c r="C14" s="22" t="s">
        <v>378</v>
      </c>
      <c r="D14" s="22" t="s">
        <v>341</v>
      </c>
      <c r="E14" s="22">
        <v>1984</v>
      </c>
      <c r="F14" s="22" t="s">
        <v>29</v>
      </c>
      <c r="G14" s="22" t="s">
        <v>115</v>
      </c>
      <c r="H14" s="24">
        <v>17</v>
      </c>
      <c r="I14" s="22">
        <v>0</v>
      </c>
      <c r="J14" s="34"/>
      <c r="K14" s="54">
        <v>7</v>
      </c>
      <c r="L14" s="57">
        <v>13</v>
      </c>
    </row>
    <row r="15" spans="1:14" ht="29.1" customHeight="1">
      <c r="A15" s="22" t="s">
        <v>75</v>
      </c>
      <c r="B15" s="32">
        <v>3603472</v>
      </c>
      <c r="C15" s="22" t="s">
        <v>329</v>
      </c>
      <c r="D15" s="22" t="s">
        <v>247</v>
      </c>
      <c r="E15" s="22">
        <v>1980</v>
      </c>
      <c r="F15" s="22" t="s">
        <v>29</v>
      </c>
      <c r="G15" s="22" t="s">
        <v>115</v>
      </c>
      <c r="H15" s="24">
        <v>18</v>
      </c>
      <c r="I15" s="22">
        <v>0</v>
      </c>
      <c r="J15" s="34"/>
      <c r="K15" s="24">
        <v>8</v>
      </c>
      <c r="L15" s="61">
        <v>11</v>
      </c>
    </row>
    <row r="16" spans="1:14" ht="29.1" customHeight="1">
      <c r="A16" s="22" t="s">
        <v>75</v>
      </c>
      <c r="B16" s="32">
        <v>3603488</v>
      </c>
      <c r="C16" s="22" t="s">
        <v>471</v>
      </c>
      <c r="D16" s="22" t="s">
        <v>298</v>
      </c>
      <c r="E16" s="22">
        <v>1975</v>
      </c>
      <c r="F16" s="22" t="s">
        <v>29</v>
      </c>
      <c r="G16" s="22" t="s">
        <v>115</v>
      </c>
      <c r="H16" s="24">
        <v>20</v>
      </c>
      <c r="I16" s="22">
        <v>0</v>
      </c>
      <c r="J16" s="34"/>
      <c r="K16" s="54">
        <v>9</v>
      </c>
      <c r="L16" s="57">
        <v>9</v>
      </c>
    </row>
    <row r="17" spans="1:12" ht="29.1" customHeight="1">
      <c r="A17" s="22" t="s">
        <v>61</v>
      </c>
      <c r="B17" s="22">
        <v>3606496</v>
      </c>
      <c r="C17" s="22" t="s">
        <v>199</v>
      </c>
      <c r="D17" s="22" t="s">
        <v>267</v>
      </c>
      <c r="E17" s="22">
        <v>1982</v>
      </c>
      <c r="F17" s="22" t="s">
        <v>135</v>
      </c>
      <c r="G17" s="22" t="s">
        <v>115</v>
      </c>
      <c r="H17" s="24">
        <v>26</v>
      </c>
      <c r="I17" s="22">
        <v>0</v>
      </c>
      <c r="J17" s="34"/>
      <c r="K17" s="24">
        <v>10</v>
      </c>
      <c r="L17" s="61">
        <v>7</v>
      </c>
    </row>
    <row r="18" spans="1:12" ht="29.1" customHeight="1">
      <c r="A18" s="22" t="s">
        <v>67</v>
      </c>
      <c r="B18" s="22">
        <v>3603268</v>
      </c>
      <c r="C18" s="22" t="s">
        <v>408</v>
      </c>
      <c r="D18" s="22" t="s">
        <v>409</v>
      </c>
      <c r="E18" s="22">
        <v>1984</v>
      </c>
      <c r="F18" s="22" t="s">
        <v>109</v>
      </c>
      <c r="G18" s="22" t="s">
        <v>115</v>
      </c>
      <c r="H18" s="24">
        <v>31</v>
      </c>
      <c r="I18" s="22">
        <v>0</v>
      </c>
      <c r="J18" s="34"/>
      <c r="K18" s="54">
        <v>11</v>
      </c>
      <c r="L18" s="57">
        <v>5</v>
      </c>
    </row>
    <row r="19" spans="1:12" ht="29.1" customHeight="1">
      <c r="A19" s="22" t="s">
        <v>61</v>
      </c>
      <c r="B19" s="22">
        <v>3603725</v>
      </c>
      <c r="C19" s="22" t="s">
        <v>258</v>
      </c>
      <c r="D19" s="22" t="s">
        <v>259</v>
      </c>
      <c r="E19" s="22">
        <v>1981</v>
      </c>
      <c r="F19" s="22" t="s">
        <v>135</v>
      </c>
      <c r="G19" s="22" t="s">
        <v>115</v>
      </c>
      <c r="H19" s="24">
        <v>32</v>
      </c>
      <c r="I19" s="22">
        <v>0</v>
      </c>
      <c r="J19" s="36"/>
      <c r="K19" s="24">
        <v>12</v>
      </c>
      <c r="L19" s="57">
        <v>5</v>
      </c>
    </row>
    <row r="20" spans="1:12" ht="29.1" customHeight="1">
      <c r="A20" s="22" t="s">
        <v>67</v>
      </c>
      <c r="B20" s="24">
        <v>3602794</v>
      </c>
      <c r="C20" s="22" t="s">
        <v>126</v>
      </c>
      <c r="D20" s="22" t="s">
        <v>114</v>
      </c>
      <c r="E20" s="22">
        <v>1976</v>
      </c>
      <c r="F20" s="22" t="s">
        <v>109</v>
      </c>
      <c r="G20" s="22" t="s">
        <v>115</v>
      </c>
      <c r="H20" s="24">
        <v>33</v>
      </c>
      <c r="I20" s="22">
        <v>0</v>
      </c>
      <c r="J20" s="36"/>
      <c r="K20" s="54">
        <v>13</v>
      </c>
      <c r="L20" s="57">
        <v>5</v>
      </c>
    </row>
    <row r="21" spans="1:12" ht="29.1" customHeight="1">
      <c r="A21" s="22" t="s">
        <v>67</v>
      </c>
      <c r="B21" s="22">
        <v>3603306</v>
      </c>
      <c r="C21" s="22" t="s">
        <v>481</v>
      </c>
      <c r="D21" s="22" t="s">
        <v>131</v>
      </c>
      <c r="E21" s="22">
        <v>1976</v>
      </c>
      <c r="F21" s="22" t="s">
        <v>109</v>
      </c>
      <c r="G21" s="22" t="s">
        <v>115</v>
      </c>
      <c r="H21" s="24">
        <v>35</v>
      </c>
      <c r="I21" s="22">
        <v>0</v>
      </c>
      <c r="J21" s="36"/>
      <c r="K21" s="24">
        <v>14</v>
      </c>
      <c r="L21" s="57">
        <v>5</v>
      </c>
    </row>
    <row r="22" spans="1:12" ht="29.1" customHeight="1">
      <c r="A22" s="22" t="s">
        <v>68</v>
      </c>
      <c r="B22" s="22">
        <v>3604746</v>
      </c>
      <c r="C22" s="22" t="s">
        <v>477</v>
      </c>
      <c r="D22" s="22" t="s">
        <v>478</v>
      </c>
      <c r="E22" s="22">
        <v>1975</v>
      </c>
      <c r="F22" s="22" t="s">
        <v>22</v>
      </c>
      <c r="G22" s="22" t="s">
        <v>115</v>
      </c>
      <c r="H22" s="24">
        <v>36</v>
      </c>
      <c r="I22" s="22">
        <v>0</v>
      </c>
      <c r="J22" s="22"/>
      <c r="K22" s="54">
        <v>15</v>
      </c>
      <c r="L22" s="57">
        <v>5</v>
      </c>
    </row>
    <row r="23" spans="1:12" ht="29.1" customHeight="1">
      <c r="A23" s="22" t="s">
        <v>67</v>
      </c>
      <c r="B23" s="22">
        <v>3603278</v>
      </c>
      <c r="C23" s="22" t="s">
        <v>453</v>
      </c>
      <c r="D23" s="22" t="s">
        <v>208</v>
      </c>
      <c r="E23" s="22">
        <v>1978</v>
      </c>
      <c r="F23" s="22" t="s">
        <v>109</v>
      </c>
      <c r="G23" s="22" t="s">
        <v>115</v>
      </c>
      <c r="H23" s="24">
        <v>40</v>
      </c>
      <c r="I23" s="22">
        <v>0</v>
      </c>
      <c r="J23" s="22"/>
      <c r="K23" s="24">
        <v>16</v>
      </c>
      <c r="L23" s="57">
        <v>5</v>
      </c>
    </row>
    <row r="24" spans="1:12" ht="29.1" customHeight="1">
      <c r="A24" s="22">
        <v>0</v>
      </c>
      <c r="B24" s="22"/>
      <c r="C24" s="24">
        <v>0</v>
      </c>
      <c r="D24" s="24">
        <v>0</v>
      </c>
      <c r="E24" s="25">
        <v>1900</v>
      </c>
      <c r="F24" s="26">
        <v>0</v>
      </c>
      <c r="G24" s="27" t="s">
        <v>780</v>
      </c>
      <c r="H24" s="24"/>
      <c r="I24" s="22">
        <v>0</v>
      </c>
      <c r="J24" s="36"/>
      <c r="K24" s="24"/>
      <c r="L24" s="57"/>
    </row>
    <row r="25" spans="1:12" ht="29.1" customHeight="1">
      <c r="A25" s="22">
        <v>0</v>
      </c>
      <c r="B25" s="24"/>
      <c r="C25" s="24">
        <v>0</v>
      </c>
      <c r="D25" s="24">
        <v>0</v>
      </c>
      <c r="E25" s="25">
        <v>1900</v>
      </c>
      <c r="F25" s="26">
        <v>0</v>
      </c>
      <c r="G25" s="27" t="s">
        <v>780</v>
      </c>
      <c r="H25" s="24"/>
      <c r="I25" s="22">
        <v>0</v>
      </c>
      <c r="J25" s="34"/>
      <c r="K25" s="24"/>
      <c r="L25" s="57"/>
    </row>
    <row r="26" spans="1:12" ht="29.1" customHeight="1">
      <c r="A26" s="22">
        <v>0</v>
      </c>
      <c r="B26" s="22"/>
      <c r="C26" s="22">
        <v>0</v>
      </c>
      <c r="D26" s="22">
        <v>0</v>
      </c>
      <c r="E26" s="22">
        <v>1900</v>
      </c>
      <c r="F26" s="22">
        <v>0</v>
      </c>
      <c r="G26" s="22" t="s">
        <v>780</v>
      </c>
      <c r="H26" s="24"/>
      <c r="I26" s="22">
        <v>0</v>
      </c>
      <c r="J26" s="34"/>
      <c r="K26" s="24"/>
      <c r="L26" s="57"/>
    </row>
    <row r="27" spans="1:12" ht="29.1" customHeight="1">
      <c r="A27" s="22">
        <v>0</v>
      </c>
      <c r="B27" s="22"/>
      <c r="C27" s="22">
        <v>0</v>
      </c>
      <c r="D27" s="22">
        <v>0</v>
      </c>
      <c r="E27" s="22">
        <v>1900</v>
      </c>
      <c r="F27" s="22">
        <v>0</v>
      </c>
      <c r="G27" s="22" t="s">
        <v>780</v>
      </c>
      <c r="H27" s="24"/>
      <c r="I27" s="22">
        <v>0</v>
      </c>
      <c r="J27" s="34"/>
      <c r="K27" s="24"/>
      <c r="L27" s="57"/>
    </row>
    <row r="28" spans="1:12" ht="29.1" customHeight="1">
      <c r="A28" s="22">
        <v>0</v>
      </c>
      <c r="B28" s="22"/>
      <c r="C28" s="22">
        <v>0</v>
      </c>
      <c r="D28" s="22">
        <v>0</v>
      </c>
      <c r="E28" s="22">
        <v>1900</v>
      </c>
      <c r="F28" s="22">
        <v>0</v>
      </c>
      <c r="G28" s="22" t="s">
        <v>780</v>
      </c>
      <c r="H28" s="24"/>
      <c r="I28" s="22">
        <v>0</v>
      </c>
      <c r="J28" s="34"/>
      <c r="K28" s="24"/>
      <c r="L28" s="61"/>
    </row>
    <row r="29" spans="1:12" ht="29.1" customHeight="1">
      <c r="A29" s="22">
        <v>0</v>
      </c>
      <c r="B29" s="24"/>
      <c r="C29" s="22">
        <v>0</v>
      </c>
      <c r="D29" s="22">
        <v>0</v>
      </c>
      <c r="E29" s="22">
        <v>1900</v>
      </c>
      <c r="F29" s="22">
        <v>0</v>
      </c>
      <c r="G29" s="22" t="s">
        <v>780</v>
      </c>
      <c r="H29" s="24"/>
      <c r="I29" s="22">
        <v>0</v>
      </c>
      <c r="J29" s="34"/>
      <c r="K29" s="24"/>
      <c r="L29" s="61"/>
    </row>
    <row r="30" spans="1:12" ht="29.1" customHeight="1">
      <c r="A30" s="22">
        <v>0</v>
      </c>
      <c r="B30" s="22"/>
      <c r="C30" s="22">
        <v>0</v>
      </c>
      <c r="D30" s="22">
        <v>0</v>
      </c>
      <c r="E30" s="22">
        <v>1900</v>
      </c>
      <c r="F30" s="22">
        <v>0</v>
      </c>
      <c r="G30" s="22" t="s">
        <v>780</v>
      </c>
      <c r="H30" s="24"/>
      <c r="I30" s="22">
        <v>0</v>
      </c>
      <c r="J30" s="34"/>
      <c r="K30" s="24"/>
      <c r="L30" s="61"/>
    </row>
    <row r="31" spans="1:12" ht="29.1" customHeight="1">
      <c r="A31" s="22">
        <v>0</v>
      </c>
      <c r="B31" s="22"/>
      <c r="C31" s="22">
        <v>0</v>
      </c>
      <c r="D31" s="22">
        <v>0</v>
      </c>
      <c r="E31" s="22">
        <v>1900</v>
      </c>
      <c r="F31" s="22">
        <v>0</v>
      </c>
      <c r="G31" s="22" t="s">
        <v>780</v>
      </c>
      <c r="H31" s="24"/>
      <c r="I31" s="22">
        <v>0</v>
      </c>
      <c r="J31" s="34"/>
      <c r="K31" s="24"/>
      <c r="L31" s="61"/>
    </row>
    <row r="32" spans="1:12" ht="29.1" customHeight="1">
      <c r="A32" s="22">
        <v>0</v>
      </c>
      <c r="B32" s="22"/>
      <c r="C32" s="22">
        <v>0</v>
      </c>
      <c r="D32" s="22">
        <v>0</v>
      </c>
      <c r="E32" s="22">
        <v>1900</v>
      </c>
      <c r="F32" s="22">
        <v>0</v>
      </c>
      <c r="G32" s="22" t="s">
        <v>780</v>
      </c>
      <c r="H32" s="24"/>
      <c r="I32" s="22">
        <v>0</v>
      </c>
      <c r="J32" s="34"/>
      <c r="K32" s="24"/>
      <c r="L32" s="61"/>
    </row>
    <row r="33" spans="1:12" ht="29.1" customHeight="1">
      <c r="A33" s="22">
        <v>0</v>
      </c>
      <c r="B33" s="22"/>
      <c r="C33" s="22">
        <v>0</v>
      </c>
      <c r="D33" s="22">
        <v>0</v>
      </c>
      <c r="E33" s="22">
        <v>1900</v>
      </c>
      <c r="F33" s="22">
        <v>0</v>
      </c>
      <c r="G33" s="22" t="s">
        <v>780</v>
      </c>
      <c r="H33" s="24"/>
      <c r="I33" s="22">
        <v>0</v>
      </c>
      <c r="J33" s="34"/>
      <c r="K33" s="24"/>
      <c r="L33" s="61"/>
    </row>
    <row r="34" spans="1:12" ht="29.1" customHeight="1">
      <c r="A34" s="22">
        <v>0</v>
      </c>
      <c r="B34" s="32"/>
      <c r="C34" s="22">
        <v>0</v>
      </c>
      <c r="D34" s="22">
        <v>0</v>
      </c>
      <c r="E34" s="22">
        <v>1900</v>
      </c>
      <c r="F34" s="22">
        <v>0</v>
      </c>
      <c r="G34" s="22" t="s">
        <v>780</v>
      </c>
      <c r="H34" s="24"/>
      <c r="I34" s="22">
        <v>0</v>
      </c>
      <c r="J34" s="34"/>
      <c r="K34" s="24"/>
      <c r="L34" s="61"/>
    </row>
    <row r="35" spans="1:12" ht="29.1" customHeight="1">
      <c r="A35" s="22">
        <v>0</v>
      </c>
      <c r="B35" s="22"/>
      <c r="C35" s="22">
        <v>0</v>
      </c>
      <c r="D35" s="22">
        <v>0</v>
      </c>
      <c r="E35" s="22">
        <v>1900</v>
      </c>
      <c r="F35" s="22">
        <v>0</v>
      </c>
      <c r="G35" s="22" t="s">
        <v>780</v>
      </c>
      <c r="H35" s="24"/>
      <c r="I35" s="22">
        <v>0</v>
      </c>
      <c r="J35" s="34"/>
      <c r="K35" s="24"/>
      <c r="L35" s="61"/>
    </row>
    <row r="36" spans="1:12" ht="29.1" customHeight="1">
      <c r="A36" s="22">
        <v>0</v>
      </c>
      <c r="B36" s="32"/>
      <c r="C36" s="22">
        <v>0</v>
      </c>
      <c r="D36" s="22">
        <v>0</v>
      </c>
      <c r="E36" s="22">
        <v>1900</v>
      </c>
      <c r="F36" s="22">
        <v>0</v>
      </c>
      <c r="G36" s="22" t="s">
        <v>780</v>
      </c>
      <c r="H36" s="24"/>
      <c r="I36" s="22">
        <v>0</v>
      </c>
      <c r="J36" s="34"/>
      <c r="K36" s="24"/>
      <c r="L36" s="61"/>
    </row>
    <row r="37" spans="1:12" ht="29.1" customHeight="1">
      <c r="A37" s="22">
        <v>0</v>
      </c>
      <c r="B37" s="22"/>
      <c r="C37" s="22">
        <v>0</v>
      </c>
      <c r="D37" s="22">
        <v>0</v>
      </c>
      <c r="E37" s="22">
        <v>1900</v>
      </c>
      <c r="F37" s="22">
        <v>0</v>
      </c>
      <c r="G37" s="22" t="s">
        <v>780</v>
      </c>
      <c r="H37" s="24"/>
      <c r="I37" s="22">
        <v>0</v>
      </c>
      <c r="J37" s="34"/>
      <c r="K37" s="24"/>
      <c r="L37" s="61"/>
    </row>
    <row r="38" spans="1:12" ht="29.1" customHeight="1">
      <c r="A38" s="22">
        <v>0</v>
      </c>
      <c r="B38" s="23"/>
      <c r="C38" s="22">
        <v>0</v>
      </c>
      <c r="D38" s="22">
        <v>0</v>
      </c>
      <c r="E38" s="22">
        <v>1900</v>
      </c>
      <c r="F38" s="22">
        <v>0</v>
      </c>
      <c r="G38" s="22" t="s">
        <v>780</v>
      </c>
      <c r="H38" s="24"/>
      <c r="I38" s="22">
        <v>0</v>
      </c>
      <c r="J38" s="34"/>
      <c r="K38" s="24"/>
      <c r="L38" s="61"/>
    </row>
    <row r="39" spans="1:12" ht="29.1" customHeight="1">
      <c r="A39" s="22">
        <v>0</v>
      </c>
      <c r="B39" s="24"/>
      <c r="C39" s="22">
        <v>0</v>
      </c>
      <c r="D39" s="22">
        <v>0</v>
      </c>
      <c r="E39" s="22">
        <v>1900</v>
      </c>
      <c r="F39" s="22">
        <v>0</v>
      </c>
      <c r="G39" s="22" t="s">
        <v>780</v>
      </c>
      <c r="H39" s="24"/>
      <c r="I39" s="22">
        <v>0</v>
      </c>
      <c r="J39" s="34"/>
      <c r="K39" s="24"/>
      <c r="L39" s="61"/>
    </row>
    <row r="40" spans="1:12" ht="29.1" customHeight="1">
      <c r="A40" s="22">
        <v>0</v>
      </c>
      <c r="B40" s="22"/>
      <c r="C40" s="22">
        <v>0</v>
      </c>
      <c r="D40" s="22">
        <v>0</v>
      </c>
      <c r="E40" s="22">
        <v>1900</v>
      </c>
      <c r="F40" s="22">
        <v>0</v>
      </c>
      <c r="G40" s="22" t="s">
        <v>780</v>
      </c>
      <c r="H40" s="24"/>
      <c r="I40" s="22">
        <v>0</v>
      </c>
      <c r="J40" s="34"/>
      <c r="K40" s="24"/>
      <c r="L40" s="61"/>
    </row>
    <row r="41" spans="1:12" ht="29.1" customHeight="1">
      <c r="A41" s="22">
        <v>0</v>
      </c>
      <c r="B41" s="22"/>
      <c r="C41" s="22">
        <v>0</v>
      </c>
      <c r="D41" s="22">
        <v>0</v>
      </c>
      <c r="E41" s="22">
        <v>1900</v>
      </c>
      <c r="F41" s="22">
        <v>0</v>
      </c>
      <c r="G41" s="22" t="s">
        <v>780</v>
      </c>
      <c r="H41" s="24"/>
      <c r="I41" s="22">
        <v>0</v>
      </c>
      <c r="J41" s="34"/>
      <c r="K41" s="24"/>
      <c r="L41" s="43"/>
    </row>
    <row r="42" spans="1:12" ht="29.1" customHeight="1">
      <c r="A42" s="22">
        <v>0</v>
      </c>
      <c r="B42" s="22"/>
      <c r="C42" s="22">
        <v>0</v>
      </c>
      <c r="D42" s="22">
        <v>0</v>
      </c>
      <c r="E42" s="22">
        <v>1900</v>
      </c>
      <c r="F42" s="22">
        <v>0</v>
      </c>
      <c r="G42" s="22" t="s">
        <v>780</v>
      </c>
      <c r="H42" s="24"/>
      <c r="I42" s="22">
        <v>0</v>
      </c>
      <c r="J42" s="34"/>
      <c r="K42" s="24"/>
      <c r="L42" s="43"/>
    </row>
    <row r="43" spans="1:12" ht="29.1" customHeight="1">
      <c r="A43" s="22">
        <v>0</v>
      </c>
      <c r="B43" s="22"/>
      <c r="C43" s="22">
        <v>0</v>
      </c>
      <c r="D43" s="22">
        <v>0</v>
      </c>
      <c r="E43" s="22">
        <v>1900</v>
      </c>
      <c r="F43" s="22">
        <v>0</v>
      </c>
      <c r="G43" s="22" t="s">
        <v>780</v>
      </c>
      <c r="H43" s="24"/>
      <c r="I43" s="22">
        <v>0</v>
      </c>
      <c r="J43" s="36"/>
      <c r="K43" s="22"/>
      <c r="L43" s="43"/>
    </row>
    <row r="44" spans="1:12" ht="29.1" customHeight="1">
      <c r="A44" s="22">
        <v>0</v>
      </c>
      <c r="B44" s="24"/>
      <c r="C44" s="22">
        <v>0</v>
      </c>
      <c r="D44" s="22">
        <v>0</v>
      </c>
      <c r="E44" s="22">
        <v>1900</v>
      </c>
      <c r="F44" s="22">
        <v>0</v>
      </c>
      <c r="G44" s="22" t="s">
        <v>780</v>
      </c>
      <c r="H44" s="24"/>
      <c r="I44" s="22">
        <v>0</v>
      </c>
      <c r="J44" s="36"/>
      <c r="K44" s="22"/>
      <c r="L44" s="43"/>
    </row>
    <row r="45" spans="1:12" ht="29.1" customHeight="1">
      <c r="A45" s="22">
        <v>0</v>
      </c>
      <c r="B45" s="22"/>
      <c r="C45" s="22">
        <v>0</v>
      </c>
      <c r="D45" s="22">
        <v>0</v>
      </c>
      <c r="E45" s="22">
        <v>1900</v>
      </c>
      <c r="F45" s="22">
        <v>0</v>
      </c>
      <c r="G45" s="22" t="s">
        <v>780</v>
      </c>
      <c r="H45" s="24"/>
      <c r="I45" s="22">
        <v>0</v>
      </c>
      <c r="J45" s="36"/>
      <c r="K45" s="22"/>
      <c r="L45" s="43"/>
    </row>
    <row r="46" spans="1:12" ht="29.1" customHeight="1">
      <c r="A46" s="22">
        <v>0</v>
      </c>
      <c r="B46" s="22"/>
      <c r="C46" s="22">
        <v>0</v>
      </c>
      <c r="D46" s="22">
        <v>0</v>
      </c>
      <c r="E46" s="22">
        <v>1900</v>
      </c>
      <c r="F46" s="22">
        <v>0</v>
      </c>
      <c r="G46" s="22" t="s">
        <v>780</v>
      </c>
      <c r="H46" s="24"/>
      <c r="I46" s="22">
        <v>0</v>
      </c>
      <c r="J46" s="36"/>
      <c r="K46" s="22"/>
      <c r="L46" s="22"/>
    </row>
    <row r="47" spans="1:12" ht="29.1" customHeight="1">
      <c r="A47" s="22">
        <v>0</v>
      </c>
      <c r="B47" s="22"/>
      <c r="C47" s="22">
        <v>0</v>
      </c>
      <c r="D47" s="22">
        <v>0</v>
      </c>
      <c r="E47" s="22">
        <v>1900</v>
      </c>
      <c r="F47" s="22">
        <v>0</v>
      </c>
      <c r="G47" s="22" t="s">
        <v>780</v>
      </c>
      <c r="H47" s="24"/>
      <c r="I47" s="22">
        <v>0</v>
      </c>
      <c r="J47" s="36"/>
      <c r="K47" s="22"/>
      <c r="L47" s="22"/>
    </row>
    <row r="48" spans="1:12" ht="29.1" customHeight="1">
      <c r="A48" s="22">
        <v>0</v>
      </c>
      <c r="B48" s="22"/>
      <c r="C48" s="22">
        <v>0</v>
      </c>
      <c r="D48" s="22">
        <v>0</v>
      </c>
      <c r="E48" s="22">
        <v>1900</v>
      </c>
      <c r="F48" s="22">
        <v>0</v>
      </c>
      <c r="G48" s="22" t="s">
        <v>780</v>
      </c>
      <c r="H48" s="24"/>
      <c r="I48" s="22">
        <v>0</v>
      </c>
      <c r="J48" s="36"/>
      <c r="K48" s="22"/>
      <c r="L48" s="22"/>
    </row>
    <row r="49" spans="1:12" ht="29.1" customHeight="1">
      <c r="A49" s="54"/>
      <c r="B49" s="60"/>
      <c r="C49" s="54"/>
      <c r="D49" s="54"/>
      <c r="E49" s="54"/>
      <c r="F49" s="54"/>
      <c r="G49" s="55"/>
      <c r="H49" s="56"/>
      <c r="I49" s="22">
        <v>0</v>
      </c>
      <c r="J49" s="36"/>
      <c r="K49" s="22"/>
      <c r="L49" s="22"/>
    </row>
    <row r="50" spans="1:12" ht="29.1" customHeight="1">
      <c r="A50" s="22">
        <v>0</v>
      </c>
      <c r="B50" s="22"/>
      <c r="C50" s="22">
        <v>0</v>
      </c>
      <c r="D50" s="22">
        <v>0</v>
      </c>
      <c r="E50" s="22">
        <v>1900</v>
      </c>
      <c r="F50" s="22">
        <v>0</v>
      </c>
      <c r="G50" s="22" t="s">
        <v>780</v>
      </c>
      <c r="H50" s="24"/>
      <c r="I50" s="22">
        <v>0</v>
      </c>
      <c r="J50" s="36"/>
      <c r="K50" s="22"/>
      <c r="L50" s="22"/>
    </row>
    <row r="51" spans="1:12" ht="29.1" customHeight="1">
      <c r="A51" s="22">
        <v>0</v>
      </c>
      <c r="B51" s="22"/>
      <c r="C51" s="22">
        <v>0</v>
      </c>
      <c r="D51" s="22">
        <v>0</v>
      </c>
      <c r="E51" s="22">
        <v>1900</v>
      </c>
      <c r="F51" s="22">
        <v>0</v>
      </c>
      <c r="G51" s="22" t="s">
        <v>780</v>
      </c>
      <c r="H51" s="24"/>
      <c r="I51" s="22">
        <v>0</v>
      </c>
      <c r="J51" s="22"/>
      <c r="K51" s="22"/>
      <c r="L51" s="22"/>
    </row>
    <row r="52" spans="1:12" ht="29.1" customHeight="1">
      <c r="A52" s="22">
        <v>0</v>
      </c>
      <c r="B52" s="22"/>
      <c r="C52" s="22">
        <v>0</v>
      </c>
      <c r="D52" s="22">
        <v>0</v>
      </c>
      <c r="E52" s="22">
        <v>1900</v>
      </c>
      <c r="F52" s="22">
        <v>0</v>
      </c>
      <c r="G52" s="22" t="s">
        <v>780</v>
      </c>
      <c r="H52" s="24"/>
      <c r="I52" s="22">
        <v>0</v>
      </c>
      <c r="J52" s="22"/>
      <c r="K52" s="22"/>
      <c r="L52" s="22"/>
    </row>
    <row r="53" spans="1:12" ht="29.1" customHeight="1">
      <c r="A53" s="22">
        <v>0</v>
      </c>
      <c r="B53" s="22"/>
      <c r="C53" s="22">
        <v>0</v>
      </c>
      <c r="D53" s="22">
        <v>0</v>
      </c>
      <c r="E53" s="22">
        <v>1900</v>
      </c>
      <c r="F53" s="22">
        <v>0</v>
      </c>
      <c r="G53" s="22" t="s">
        <v>780</v>
      </c>
      <c r="H53" s="24"/>
      <c r="I53" s="22">
        <v>0</v>
      </c>
      <c r="J53" s="22"/>
      <c r="K53" s="22"/>
      <c r="L53" s="22"/>
    </row>
    <row r="54" spans="1:12" ht="29.1" customHeight="1">
      <c r="A54" s="22">
        <v>0</v>
      </c>
      <c r="B54" s="22"/>
      <c r="C54" s="22">
        <v>0</v>
      </c>
      <c r="D54" s="22">
        <v>0</v>
      </c>
      <c r="E54" s="22">
        <v>1900</v>
      </c>
      <c r="F54" s="22">
        <v>0</v>
      </c>
      <c r="G54" s="22" t="s">
        <v>780</v>
      </c>
      <c r="H54" s="24"/>
      <c r="I54" s="22">
        <v>0</v>
      </c>
      <c r="J54" s="22"/>
      <c r="K54" s="22"/>
      <c r="L54" s="22"/>
    </row>
    <row r="55" spans="1:12" ht="29.1" customHeight="1">
      <c r="A55" s="22">
        <v>0</v>
      </c>
      <c r="B55" s="22"/>
      <c r="C55" s="22">
        <v>0</v>
      </c>
      <c r="D55" s="22">
        <v>0</v>
      </c>
      <c r="E55" s="22">
        <v>1900</v>
      </c>
      <c r="F55" s="22">
        <v>0</v>
      </c>
      <c r="G55" s="22" t="s">
        <v>780</v>
      </c>
      <c r="H55" s="24"/>
      <c r="I55" s="22">
        <v>0</v>
      </c>
      <c r="J55" s="22"/>
      <c r="K55" s="22"/>
      <c r="L55" s="22"/>
    </row>
    <row r="56" spans="1:12" ht="29.1" customHeight="1">
      <c r="A56" s="22">
        <v>0</v>
      </c>
      <c r="B56" s="22"/>
      <c r="C56" s="22">
        <v>0</v>
      </c>
      <c r="D56" s="22">
        <v>0</v>
      </c>
      <c r="E56" s="22">
        <v>1900</v>
      </c>
      <c r="F56" s="22">
        <v>0</v>
      </c>
      <c r="G56" s="22" t="s">
        <v>780</v>
      </c>
      <c r="H56" s="24"/>
      <c r="I56" s="22">
        <v>0</v>
      </c>
      <c r="J56" s="22"/>
      <c r="K56" s="22"/>
      <c r="L56" s="22"/>
    </row>
    <row r="57" spans="1:12" ht="29.1" customHeight="1">
      <c r="A57" s="22">
        <v>0</v>
      </c>
      <c r="B57" s="22"/>
      <c r="C57" s="22">
        <v>0</v>
      </c>
      <c r="D57" s="22">
        <v>0</v>
      </c>
      <c r="E57" s="22">
        <v>1900</v>
      </c>
      <c r="F57" s="22">
        <v>0</v>
      </c>
      <c r="G57" s="22" t="s">
        <v>780</v>
      </c>
      <c r="H57" s="24"/>
      <c r="I57" s="22">
        <v>0</v>
      </c>
      <c r="J57" s="22"/>
      <c r="K57" s="22"/>
      <c r="L57" s="22"/>
    </row>
    <row r="58" spans="1:12" ht="29.1" customHeight="1">
      <c r="A58" s="22">
        <v>0</v>
      </c>
      <c r="B58" s="22"/>
      <c r="C58" s="22">
        <v>0</v>
      </c>
      <c r="D58" s="22">
        <v>0</v>
      </c>
      <c r="E58" s="22">
        <v>1900</v>
      </c>
      <c r="F58" s="22">
        <v>0</v>
      </c>
      <c r="G58" s="22" t="s">
        <v>780</v>
      </c>
      <c r="H58" s="24"/>
      <c r="I58" s="22">
        <v>0</v>
      </c>
      <c r="J58" s="22"/>
      <c r="K58" s="22"/>
      <c r="L58" s="22"/>
    </row>
    <row r="59" spans="1:12" ht="29.1" customHeight="1">
      <c r="A59" s="22">
        <v>0</v>
      </c>
      <c r="B59" s="32"/>
      <c r="C59" s="24">
        <v>0</v>
      </c>
      <c r="D59" s="24">
        <v>0</v>
      </c>
      <c r="E59" s="25">
        <v>1900</v>
      </c>
      <c r="F59" s="26">
        <v>0</v>
      </c>
      <c r="G59" s="27" t="s">
        <v>780</v>
      </c>
      <c r="H59" s="24"/>
      <c r="I59" s="28">
        <v>0</v>
      </c>
      <c r="J59" s="34"/>
      <c r="K59" s="24"/>
      <c r="L59" s="43"/>
    </row>
    <row r="60" spans="1:12" ht="29.1" customHeight="1">
      <c r="A60" s="22">
        <v>0</v>
      </c>
      <c r="B60" s="22"/>
      <c r="C60" s="24">
        <v>0</v>
      </c>
      <c r="D60" s="24">
        <v>0</v>
      </c>
      <c r="E60" s="25">
        <v>1900</v>
      </c>
      <c r="F60" s="26">
        <v>0</v>
      </c>
      <c r="G60" s="27" t="s">
        <v>780</v>
      </c>
      <c r="H60" s="24"/>
      <c r="I60" s="28">
        <v>0</v>
      </c>
      <c r="J60" s="34"/>
      <c r="K60" s="24"/>
      <c r="L60" s="43"/>
    </row>
    <row r="61" spans="1:12" ht="29.1" customHeight="1">
      <c r="A61" s="22">
        <v>0</v>
      </c>
      <c r="B61" s="23"/>
      <c r="C61" s="22">
        <v>0</v>
      </c>
      <c r="D61" s="22">
        <v>0</v>
      </c>
      <c r="E61" s="22">
        <v>1900</v>
      </c>
      <c r="F61" s="22">
        <v>0</v>
      </c>
      <c r="G61" s="22" t="s">
        <v>780</v>
      </c>
      <c r="H61" s="24"/>
      <c r="I61" s="22">
        <v>0</v>
      </c>
      <c r="J61" s="34"/>
      <c r="K61" s="24"/>
      <c r="L61" s="43"/>
    </row>
    <row r="62" spans="1:12" ht="29.1" customHeight="1">
      <c r="A62" s="22">
        <v>0</v>
      </c>
      <c r="B62" s="22"/>
      <c r="C62" s="22">
        <v>0</v>
      </c>
      <c r="D62" s="22">
        <v>0</v>
      </c>
      <c r="E62" s="22">
        <v>1900</v>
      </c>
      <c r="F62" s="22">
        <v>0</v>
      </c>
      <c r="G62" s="22" t="s">
        <v>780</v>
      </c>
      <c r="H62" s="24"/>
      <c r="I62" s="22">
        <v>0</v>
      </c>
      <c r="J62" s="34"/>
      <c r="K62" s="24"/>
      <c r="L62" s="43"/>
    </row>
    <row r="63" spans="1:12" ht="29.1" customHeight="1">
      <c r="A63" s="22">
        <v>0</v>
      </c>
      <c r="B63" s="32"/>
      <c r="C63" s="24">
        <v>0</v>
      </c>
      <c r="D63" s="24">
        <v>0</v>
      </c>
      <c r="E63" s="25">
        <v>1900</v>
      </c>
      <c r="F63" s="26">
        <v>0</v>
      </c>
      <c r="G63" s="27" t="s">
        <v>780</v>
      </c>
      <c r="H63" s="24"/>
      <c r="I63" s="28">
        <v>0</v>
      </c>
      <c r="J63" s="34"/>
      <c r="K63" s="24"/>
      <c r="L63" s="43"/>
    </row>
    <row r="64" spans="1:12" ht="29.1" customHeight="1">
      <c r="A64" s="22">
        <v>0</v>
      </c>
      <c r="B64" s="32"/>
      <c r="C64" s="24">
        <v>0</v>
      </c>
      <c r="D64" s="24">
        <v>0</v>
      </c>
      <c r="E64" s="25">
        <v>1900</v>
      </c>
      <c r="F64" s="26">
        <v>0</v>
      </c>
      <c r="G64" s="27" t="s">
        <v>780</v>
      </c>
      <c r="H64" s="24"/>
      <c r="I64" s="28">
        <v>0</v>
      </c>
      <c r="J64" s="34"/>
      <c r="K64" s="24"/>
      <c r="L64" s="43"/>
    </row>
    <row r="65" spans="1:12" ht="29.1" customHeight="1">
      <c r="A65" s="22">
        <v>0</v>
      </c>
      <c r="B65" s="35"/>
      <c r="C65" s="24">
        <v>0</v>
      </c>
      <c r="D65" s="24">
        <v>0</v>
      </c>
      <c r="E65" s="25">
        <v>1900</v>
      </c>
      <c r="F65" s="26">
        <v>0</v>
      </c>
      <c r="G65" s="27" t="s">
        <v>780</v>
      </c>
      <c r="H65" s="24"/>
      <c r="I65" s="28">
        <v>0</v>
      </c>
      <c r="J65" s="34"/>
      <c r="K65" s="24"/>
      <c r="L65" s="43"/>
    </row>
    <row r="66" spans="1:12" ht="29.1" customHeight="1">
      <c r="A66" s="22">
        <v>0</v>
      </c>
      <c r="B66" s="23"/>
      <c r="C66" s="24">
        <v>0</v>
      </c>
      <c r="D66" s="24">
        <v>0</v>
      </c>
      <c r="E66" s="25">
        <v>1900</v>
      </c>
      <c r="F66" s="26">
        <v>0</v>
      </c>
      <c r="G66" s="27" t="s">
        <v>780</v>
      </c>
      <c r="H66" s="24"/>
      <c r="I66" s="28">
        <v>0</v>
      </c>
      <c r="J66" s="34"/>
      <c r="K66" s="24"/>
      <c r="L66" s="43"/>
    </row>
    <row r="67" spans="1:12" ht="29.1" customHeight="1">
      <c r="A67" s="22">
        <v>0</v>
      </c>
      <c r="B67" s="24"/>
      <c r="C67" s="24">
        <v>0</v>
      </c>
      <c r="D67" s="24">
        <v>0</v>
      </c>
      <c r="E67" s="25">
        <v>1900</v>
      </c>
      <c r="F67" s="26">
        <v>0</v>
      </c>
      <c r="G67" s="27" t="s">
        <v>780</v>
      </c>
      <c r="H67" s="24"/>
      <c r="I67" s="28">
        <v>0</v>
      </c>
      <c r="J67" s="34"/>
      <c r="K67" s="24"/>
      <c r="L67" s="43"/>
    </row>
    <row r="68" spans="1:12" ht="29.1" customHeight="1">
      <c r="A68" s="22">
        <v>0</v>
      </c>
      <c r="B68" s="23"/>
      <c r="C68" s="24">
        <v>0</v>
      </c>
      <c r="D68" s="24">
        <v>0</v>
      </c>
      <c r="E68" s="25">
        <v>1900</v>
      </c>
      <c r="F68" s="26">
        <v>0</v>
      </c>
      <c r="G68" s="27" t="s">
        <v>780</v>
      </c>
      <c r="H68" s="24"/>
      <c r="I68" s="28">
        <v>0</v>
      </c>
      <c r="J68" s="34"/>
      <c r="K68" s="24"/>
      <c r="L68" s="43"/>
    </row>
    <row r="69" spans="1:12" ht="29.1" customHeight="1">
      <c r="A69" s="22">
        <v>0</v>
      </c>
      <c r="B69" s="22"/>
      <c r="C69" s="24">
        <v>0</v>
      </c>
      <c r="D69" s="24">
        <v>0</v>
      </c>
      <c r="E69" s="25">
        <v>1900</v>
      </c>
      <c r="F69" s="26">
        <v>0</v>
      </c>
      <c r="G69" s="27" t="s">
        <v>780</v>
      </c>
      <c r="H69" s="24"/>
      <c r="I69" s="28">
        <v>0</v>
      </c>
      <c r="J69" s="34"/>
      <c r="K69" s="24"/>
      <c r="L69" s="43"/>
    </row>
    <row r="70" spans="1:12" ht="29.1" customHeight="1">
      <c r="A70" s="22">
        <v>0</v>
      </c>
      <c r="B70" s="24"/>
      <c r="C70" s="24">
        <v>0</v>
      </c>
      <c r="D70" s="24">
        <v>0</v>
      </c>
      <c r="E70" s="25">
        <v>1900</v>
      </c>
      <c r="F70" s="26">
        <v>0</v>
      </c>
      <c r="G70" s="27" t="s">
        <v>780</v>
      </c>
      <c r="H70" s="24"/>
      <c r="I70" s="28">
        <v>0</v>
      </c>
      <c r="J70" s="34"/>
      <c r="K70" s="24"/>
      <c r="L70" s="43"/>
    </row>
    <row r="71" spans="1:12" ht="29.1" customHeight="1">
      <c r="A71" s="22">
        <v>0</v>
      </c>
      <c r="B71" s="22"/>
      <c r="C71" s="22">
        <v>0</v>
      </c>
      <c r="D71" s="22">
        <v>0</v>
      </c>
      <c r="E71" s="22">
        <v>1900</v>
      </c>
      <c r="F71" s="22">
        <v>0</v>
      </c>
      <c r="G71" s="22" t="s">
        <v>780</v>
      </c>
      <c r="H71" s="24"/>
      <c r="I71" s="22">
        <v>0</v>
      </c>
      <c r="J71" s="36"/>
      <c r="K71" s="24"/>
      <c r="L71" s="43"/>
    </row>
    <row r="72" spans="1:12" ht="24.95" customHeight="1">
      <c r="A72" s="22">
        <v>0</v>
      </c>
      <c r="B72" s="22"/>
      <c r="C72" s="22">
        <v>0</v>
      </c>
      <c r="D72" s="22">
        <v>0</v>
      </c>
      <c r="E72" s="22">
        <v>1900</v>
      </c>
      <c r="F72" s="22">
        <v>0</v>
      </c>
      <c r="G72" s="22" t="s">
        <v>780</v>
      </c>
      <c r="H72" s="24"/>
      <c r="I72" s="22">
        <v>0</v>
      </c>
      <c r="J72" s="36"/>
      <c r="K72" s="24"/>
      <c r="L72" s="43"/>
    </row>
    <row r="73" spans="1:12" ht="29.1" customHeight="1">
      <c r="A73" s="22">
        <v>0</v>
      </c>
      <c r="B73" s="22"/>
      <c r="C73" s="22">
        <v>0</v>
      </c>
      <c r="D73" s="22">
        <v>0</v>
      </c>
      <c r="E73" s="22">
        <v>1900</v>
      </c>
      <c r="F73" s="22">
        <v>0</v>
      </c>
      <c r="G73" s="22" t="s">
        <v>780</v>
      </c>
      <c r="H73" s="24"/>
      <c r="I73" s="22">
        <v>0</v>
      </c>
      <c r="J73" s="36"/>
      <c r="K73" s="24"/>
      <c r="L73" s="43"/>
    </row>
    <row r="74" spans="1:12" ht="29.1" customHeight="1">
      <c r="A74" s="22">
        <v>0</v>
      </c>
      <c r="B74" s="23"/>
      <c r="C74" s="22">
        <v>0</v>
      </c>
      <c r="D74" s="22">
        <v>0</v>
      </c>
      <c r="E74" s="22">
        <v>1900</v>
      </c>
      <c r="F74" s="22">
        <v>0</v>
      </c>
      <c r="G74" s="22" t="s">
        <v>780</v>
      </c>
      <c r="H74" s="24"/>
      <c r="I74" s="22">
        <v>0</v>
      </c>
      <c r="J74" s="34"/>
      <c r="K74" s="24"/>
      <c r="L74" s="43"/>
    </row>
    <row r="75" spans="1:12" ht="29.1" customHeight="1">
      <c r="A75" s="22">
        <v>0</v>
      </c>
      <c r="B75" s="31"/>
      <c r="C75" s="22">
        <v>0</v>
      </c>
      <c r="D75" s="22">
        <v>0</v>
      </c>
      <c r="E75" s="22">
        <v>1900</v>
      </c>
      <c r="F75" s="22">
        <v>0</v>
      </c>
      <c r="G75" s="22" t="s">
        <v>780</v>
      </c>
      <c r="H75" s="24"/>
      <c r="I75" s="22">
        <v>0</v>
      </c>
      <c r="J75" s="34"/>
      <c r="K75" s="24"/>
      <c r="L75" s="43"/>
    </row>
    <row r="76" spans="1:12" ht="29.1" customHeight="1">
      <c r="A76" s="22">
        <v>0</v>
      </c>
      <c r="B76" s="24"/>
      <c r="C76" s="22">
        <v>0</v>
      </c>
      <c r="D76" s="22">
        <v>0</v>
      </c>
      <c r="E76" s="22">
        <v>1900</v>
      </c>
      <c r="F76" s="22">
        <v>0</v>
      </c>
      <c r="G76" s="22" t="s">
        <v>780</v>
      </c>
      <c r="H76" s="24"/>
      <c r="I76" s="22">
        <v>0</v>
      </c>
      <c r="J76" s="34"/>
      <c r="K76" s="24"/>
      <c r="L76" s="43"/>
    </row>
    <row r="77" spans="1:12" ht="29.1" customHeight="1">
      <c r="A77" s="22">
        <v>0</v>
      </c>
      <c r="B77" s="22"/>
      <c r="C77" s="22">
        <v>0</v>
      </c>
      <c r="D77" s="22">
        <v>0</v>
      </c>
      <c r="E77" s="22">
        <v>1900</v>
      </c>
      <c r="F77" s="22">
        <v>0</v>
      </c>
      <c r="G77" s="22" t="s">
        <v>780</v>
      </c>
      <c r="H77" s="24"/>
      <c r="I77" s="22">
        <v>0</v>
      </c>
      <c r="J77" s="36"/>
      <c r="K77" s="22"/>
      <c r="L77" s="22"/>
    </row>
    <row r="78" spans="1:12" ht="29.1" customHeight="1">
      <c r="A78" s="22">
        <v>0</v>
      </c>
      <c r="B78" s="22"/>
      <c r="C78" s="22">
        <v>0</v>
      </c>
      <c r="D78" s="22">
        <v>0</v>
      </c>
      <c r="E78" s="22">
        <v>1900</v>
      </c>
      <c r="F78" s="22">
        <v>0</v>
      </c>
      <c r="G78" s="22" t="s">
        <v>780</v>
      </c>
      <c r="H78" s="24"/>
      <c r="I78" s="22">
        <v>0</v>
      </c>
      <c r="J78" s="36"/>
      <c r="K78" s="22"/>
      <c r="L78" s="22"/>
    </row>
    <row r="79" spans="1:12" ht="29.1" customHeight="1">
      <c r="A79" s="22">
        <v>0</v>
      </c>
      <c r="B79" s="22"/>
      <c r="C79" s="22">
        <v>0</v>
      </c>
      <c r="D79" s="22">
        <v>0</v>
      </c>
      <c r="E79" s="22">
        <v>1900</v>
      </c>
      <c r="F79" s="22">
        <v>0</v>
      </c>
      <c r="G79" s="22" t="s">
        <v>780</v>
      </c>
      <c r="H79" s="24"/>
      <c r="I79" s="22">
        <v>0</v>
      </c>
      <c r="J79" s="22"/>
      <c r="K79" s="22"/>
      <c r="L79" s="22"/>
    </row>
    <row r="80" spans="1:12" ht="29.1" customHeight="1">
      <c r="A80" s="22">
        <v>0</v>
      </c>
      <c r="B80" s="22"/>
      <c r="C80" s="22">
        <v>0</v>
      </c>
      <c r="D80" s="22">
        <v>0</v>
      </c>
      <c r="E80" s="22">
        <v>1900</v>
      </c>
      <c r="F80" s="22">
        <v>0</v>
      </c>
      <c r="G80" s="22" t="s">
        <v>780</v>
      </c>
      <c r="H80" s="24"/>
      <c r="I80" s="22">
        <v>0</v>
      </c>
      <c r="J80" s="22"/>
      <c r="K80" s="22"/>
      <c r="L80" s="22"/>
    </row>
    <row r="81" spans="1:12" ht="29.1" customHeight="1">
      <c r="A81" s="22">
        <v>0</v>
      </c>
      <c r="B81" s="22"/>
      <c r="C81" s="22">
        <v>0</v>
      </c>
      <c r="D81" s="22">
        <v>0</v>
      </c>
      <c r="E81" s="22">
        <v>1900</v>
      </c>
      <c r="F81" s="22">
        <v>0</v>
      </c>
      <c r="G81" s="22" t="s">
        <v>780</v>
      </c>
      <c r="H81" s="24"/>
      <c r="I81" s="22">
        <v>0</v>
      </c>
      <c r="J81" s="22"/>
      <c r="K81" s="22"/>
      <c r="L81" s="22"/>
    </row>
    <row r="82" spans="1:12" ht="29.1" customHeight="1">
      <c r="A82" s="22">
        <v>0</v>
      </c>
      <c r="B82" s="22"/>
      <c r="C82" s="22">
        <v>0</v>
      </c>
      <c r="D82" s="22">
        <v>0</v>
      </c>
      <c r="E82" s="22">
        <v>1900</v>
      </c>
      <c r="F82" s="22">
        <v>0</v>
      </c>
      <c r="G82" s="22" t="s">
        <v>780</v>
      </c>
      <c r="H82" s="24"/>
      <c r="I82" s="22">
        <v>0</v>
      </c>
      <c r="J82" s="22"/>
      <c r="K82" s="22"/>
      <c r="L82" s="22"/>
    </row>
    <row r="83" spans="1:12" ht="29.1" customHeight="1">
      <c r="A83" s="22">
        <v>0</v>
      </c>
      <c r="B83" s="22"/>
      <c r="C83" s="22">
        <v>0</v>
      </c>
      <c r="D83" s="22">
        <v>0</v>
      </c>
      <c r="E83" s="22">
        <v>1900</v>
      </c>
      <c r="F83" s="22">
        <v>0</v>
      </c>
      <c r="G83" s="22" t="s">
        <v>780</v>
      </c>
      <c r="H83" s="24"/>
      <c r="I83" s="22">
        <v>0</v>
      </c>
      <c r="J83" s="22"/>
      <c r="K83" s="22"/>
      <c r="L83" s="22"/>
    </row>
    <row r="84" spans="1:12" ht="29.1" customHeight="1">
      <c r="A84" s="22">
        <v>0</v>
      </c>
      <c r="B84" s="22"/>
      <c r="C84" s="22">
        <v>0</v>
      </c>
      <c r="D84" s="22">
        <v>0</v>
      </c>
      <c r="E84" s="22">
        <v>1900</v>
      </c>
      <c r="F84" s="22">
        <v>0</v>
      </c>
      <c r="G84" s="22" t="s">
        <v>780</v>
      </c>
      <c r="H84" s="24"/>
      <c r="I84" s="22">
        <v>0</v>
      </c>
      <c r="J84" s="22"/>
      <c r="K84" s="22"/>
      <c r="L84" s="22"/>
    </row>
    <row r="85" spans="1:12" ht="29.1" customHeight="1">
      <c r="A85" s="22">
        <v>0</v>
      </c>
      <c r="B85" s="22"/>
      <c r="C85" s="22">
        <v>0</v>
      </c>
      <c r="D85" s="22">
        <v>0</v>
      </c>
      <c r="E85" s="22">
        <v>1900</v>
      </c>
      <c r="F85" s="22">
        <v>0</v>
      </c>
      <c r="G85" s="22" t="s">
        <v>780</v>
      </c>
      <c r="H85" s="24"/>
      <c r="I85" s="22">
        <v>0</v>
      </c>
      <c r="J85" s="22"/>
      <c r="K85" s="22"/>
      <c r="L85" s="22"/>
    </row>
    <row r="86" spans="1:12" ht="29.1" customHeight="1">
      <c r="A86" s="22">
        <v>0</v>
      </c>
      <c r="B86" s="22"/>
      <c r="C86" s="22">
        <v>0</v>
      </c>
      <c r="D86" s="22">
        <v>0</v>
      </c>
      <c r="E86" s="22">
        <v>1900</v>
      </c>
      <c r="F86" s="22">
        <v>0</v>
      </c>
      <c r="G86" s="22" t="s">
        <v>780</v>
      </c>
      <c r="H86" s="24"/>
      <c r="I86" s="22">
        <v>0</v>
      </c>
      <c r="J86" s="22"/>
      <c r="K86" s="22"/>
      <c r="L86" s="22"/>
    </row>
    <row r="87" spans="1:12" ht="29.1" customHeight="1">
      <c r="A87" s="22">
        <v>0</v>
      </c>
      <c r="B87" s="22"/>
      <c r="C87" s="22">
        <v>0</v>
      </c>
      <c r="D87" s="22">
        <v>0</v>
      </c>
      <c r="E87" s="22">
        <v>1900</v>
      </c>
      <c r="F87" s="22">
        <v>0</v>
      </c>
      <c r="G87" s="22" t="s">
        <v>780</v>
      </c>
      <c r="H87" s="24"/>
      <c r="I87" s="22">
        <v>0</v>
      </c>
      <c r="J87" s="22"/>
      <c r="K87" s="22"/>
      <c r="L87" s="22"/>
    </row>
    <row r="88" spans="1:12" ht="29.1" customHeight="1">
      <c r="A88" s="22">
        <v>0</v>
      </c>
      <c r="B88" s="22"/>
      <c r="C88" s="22">
        <v>0</v>
      </c>
      <c r="D88" s="22">
        <v>0</v>
      </c>
      <c r="E88" s="22">
        <v>1900</v>
      </c>
      <c r="F88" s="22">
        <v>0</v>
      </c>
      <c r="G88" s="22" t="s">
        <v>780</v>
      </c>
      <c r="H88" s="24"/>
      <c r="I88" s="22">
        <v>0</v>
      </c>
      <c r="J88" s="22"/>
      <c r="K88" s="22"/>
      <c r="L88" s="22"/>
    </row>
    <row r="89" spans="1:12" ht="29.1" customHeight="1">
      <c r="A89" s="22">
        <v>0</v>
      </c>
      <c r="B89" s="22"/>
      <c r="C89" s="22">
        <v>0</v>
      </c>
      <c r="D89" s="22">
        <v>0</v>
      </c>
      <c r="E89" s="22">
        <v>1900</v>
      </c>
      <c r="F89" s="22">
        <v>0</v>
      </c>
      <c r="G89" s="22" t="s">
        <v>780</v>
      </c>
      <c r="H89" s="24"/>
      <c r="I89" s="22">
        <v>0</v>
      </c>
      <c r="J89" s="22"/>
      <c r="K89" s="22"/>
      <c r="L89" s="22"/>
    </row>
    <row r="90" spans="1:12" ht="29.1" customHeight="1">
      <c r="A90" s="22">
        <v>0</v>
      </c>
      <c r="B90" s="22"/>
      <c r="C90" s="22">
        <v>0</v>
      </c>
      <c r="D90" s="22">
        <v>0</v>
      </c>
      <c r="E90" s="22">
        <v>1900</v>
      </c>
      <c r="F90" s="22">
        <v>0</v>
      </c>
      <c r="G90" s="22" t="s">
        <v>780</v>
      </c>
      <c r="H90" s="24"/>
      <c r="I90" s="22">
        <v>0</v>
      </c>
      <c r="J90" s="22"/>
      <c r="K90" s="22"/>
      <c r="L90" s="22"/>
    </row>
    <row r="91" spans="1:12" ht="29.1" customHeight="1">
      <c r="A91" s="22">
        <v>0</v>
      </c>
      <c r="B91" s="22"/>
      <c r="C91" s="22">
        <v>0</v>
      </c>
      <c r="D91" s="22">
        <v>0</v>
      </c>
      <c r="E91" s="22">
        <v>1900</v>
      </c>
      <c r="F91" s="22">
        <v>0</v>
      </c>
      <c r="G91" s="22" t="s">
        <v>780</v>
      </c>
      <c r="H91" s="24"/>
      <c r="I91" s="22">
        <v>0</v>
      </c>
      <c r="J91" s="22"/>
      <c r="K91" s="22"/>
      <c r="L91" s="22"/>
    </row>
    <row r="92" spans="1:12" ht="29.1" customHeight="1">
      <c r="A92" s="22">
        <v>0</v>
      </c>
      <c r="B92" s="22"/>
      <c r="C92" s="22">
        <v>0</v>
      </c>
      <c r="D92" s="22">
        <v>0</v>
      </c>
      <c r="E92" s="22">
        <v>1900</v>
      </c>
      <c r="F92" s="22">
        <v>0</v>
      </c>
      <c r="G92" s="22" t="s">
        <v>780</v>
      </c>
      <c r="H92" s="24"/>
      <c r="I92" s="22">
        <v>0</v>
      </c>
      <c r="J92" s="22"/>
      <c r="K92" s="22"/>
      <c r="L92" s="22"/>
    </row>
    <row r="93" spans="1:12" ht="29.1" customHeight="1">
      <c r="A93" s="22">
        <v>0</v>
      </c>
      <c r="B93" s="22"/>
      <c r="C93" s="22">
        <v>0</v>
      </c>
      <c r="D93" s="22">
        <v>0</v>
      </c>
      <c r="E93" s="22">
        <v>1900</v>
      </c>
      <c r="F93" s="22">
        <v>0</v>
      </c>
      <c r="G93" s="22" t="s">
        <v>780</v>
      </c>
      <c r="H93" s="24"/>
      <c r="I93" s="22">
        <v>0</v>
      </c>
      <c r="J93" s="22"/>
      <c r="K93" s="22"/>
      <c r="L93" s="22"/>
    </row>
    <row r="94" spans="1:12" ht="29.1" customHeight="1">
      <c r="A94" s="22">
        <v>0</v>
      </c>
      <c r="B94" s="22"/>
      <c r="C94" s="22">
        <v>0</v>
      </c>
      <c r="D94" s="22">
        <v>0</v>
      </c>
      <c r="E94" s="22">
        <v>1900</v>
      </c>
      <c r="F94" s="22">
        <v>0</v>
      </c>
      <c r="G94" s="22" t="s">
        <v>780</v>
      </c>
      <c r="H94" s="24"/>
      <c r="I94" s="22">
        <v>0</v>
      </c>
      <c r="J94" s="22"/>
      <c r="K94" s="22"/>
      <c r="L94" s="22"/>
    </row>
    <row r="95" spans="1:12" ht="29.1" customHeight="1">
      <c r="A95" s="22">
        <v>0</v>
      </c>
      <c r="B95" s="22"/>
      <c r="C95" s="22">
        <v>0</v>
      </c>
      <c r="D95" s="22">
        <v>0</v>
      </c>
      <c r="E95" s="22">
        <v>1900</v>
      </c>
      <c r="F95" s="22">
        <v>0</v>
      </c>
      <c r="G95" s="22" t="s">
        <v>780</v>
      </c>
      <c r="H95" s="24"/>
      <c r="I95" s="22">
        <v>0</v>
      </c>
      <c r="J95" s="22"/>
      <c r="K95" s="22"/>
      <c r="L95" s="22"/>
    </row>
    <row r="96" spans="1:12" ht="29.1" customHeight="1">
      <c r="A96" s="22">
        <v>0</v>
      </c>
      <c r="B96" s="22"/>
      <c r="C96" s="22">
        <v>0</v>
      </c>
      <c r="D96" s="22">
        <v>0</v>
      </c>
      <c r="E96" s="22">
        <v>1900</v>
      </c>
      <c r="F96" s="22">
        <v>0</v>
      </c>
      <c r="G96" s="22" t="s">
        <v>780</v>
      </c>
      <c r="H96" s="24"/>
      <c r="I96" s="22">
        <v>0</v>
      </c>
      <c r="J96" s="22"/>
      <c r="K96" s="22"/>
      <c r="L96" s="22"/>
    </row>
    <row r="97" spans="1:12" ht="29.1" customHeight="1">
      <c r="A97" s="22">
        <v>0</v>
      </c>
      <c r="B97" s="22"/>
      <c r="C97" s="22">
        <v>0</v>
      </c>
      <c r="D97" s="22">
        <v>0</v>
      </c>
      <c r="E97" s="22">
        <v>1900</v>
      </c>
      <c r="F97" s="22">
        <v>0</v>
      </c>
      <c r="G97" s="22" t="s">
        <v>780</v>
      </c>
      <c r="H97" s="22"/>
      <c r="I97" s="22">
        <v>0</v>
      </c>
      <c r="J97" s="22"/>
      <c r="K97" s="22"/>
      <c r="L97" s="22"/>
    </row>
    <row r="98" spans="1:12" ht="29.1" customHeight="1">
      <c r="A98" s="22">
        <v>0</v>
      </c>
      <c r="B98" s="22"/>
      <c r="C98" s="22">
        <v>0</v>
      </c>
      <c r="D98" s="22">
        <v>0</v>
      </c>
      <c r="E98" s="22">
        <v>1900</v>
      </c>
      <c r="F98" s="22">
        <v>0</v>
      </c>
      <c r="G98" s="22" t="s">
        <v>780</v>
      </c>
      <c r="H98" s="22"/>
      <c r="I98" s="22">
        <v>0</v>
      </c>
      <c r="J98" s="22"/>
      <c r="K98" s="22"/>
      <c r="L98" s="22"/>
    </row>
    <row r="99" spans="1:12" ht="29.1" customHeight="1">
      <c r="A99" s="22">
        <v>0</v>
      </c>
      <c r="B99" s="22"/>
      <c r="C99" s="22">
        <v>0</v>
      </c>
      <c r="D99" s="22">
        <v>0</v>
      </c>
      <c r="E99" s="22">
        <v>1900</v>
      </c>
      <c r="F99" s="22">
        <v>0</v>
      </c>
      <c r="G99" s="22" t="s">
        <v>780</v>
      </c>
      <c r="H99" s="22"/>
      <c r="I99" s="22">
        <v>0</v>
      </c>
      <c r="J99" s="22"/>
      <c r="K99" s="22"/>
      <c r="L99" s="22"/>
    </row>
    <row r="100" spans="1:12" ht="29.1" customHeight="1">
      <c r="A100" s="22">
        <v>0</v>
      </c>
      <c r="B100" s="22"/>
      <c r="C100" s="22">
        <v>0</v>
      </c>
      <c r="D100" s="22">
        <v>0</v>
      </c>
      <c r="E100" s="22">
        <v>1900</v>
      </c>
      <c r="F100" s="22">
        <v>0</v>
      </c>
      <c r="G100" s="22" t="s">
        <v>780</v>
      </c>
      <c r="H100" s="22"/>
      <c r="I100" s="22">
        <v>0</v>
      </c>
      <c r="J100" s="22"/>
      <c r="K100" s="22"/>
      <c r="L100" s="22"/>
    </row>
    <row r="101" spans="1:12" ht="29.1" customHeight="1">
      <c r="A101" s="22">
        <v>0</v>
      </c>
      <c r="B101" s="22"/>
      <c r="C101" s="22">
        <v>0</v>
      </c>
      <c r="D101" s="22">
        <v>0</v>
      </c>
      <c r="E101" s="22">
        <v>1900</v>
      </c>
      <c r="F101" s="22">
        <v>0</v>
      </c>
      <c r="G101" s="22" t="s">
        <v>780</v>
      </c>
      <c r="H101" s="22"/>
      <c r="I101" s="22">
        <v>0</v>
      </c>
      <c r="J101" s="22"/>
      <c r="K101" s="22"/>
      <c r="L101" s="22"/>
    </row>
    <row r="102" spans="1:12">
      <c r="A102" s="44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</row>
  </sheetData>
  <sortState ref="A8:H49">
    <sortCondition ref="G8:G49"/>
    <sortCondition ref="H8:H49"/>
  </sortState>
  <mergeCells count="31"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  <mergeCell ref="A6:A7"/>
    <mergeCell ref="B6:B7"/>
    <mergeCell ref="C6:D7"/>
    <mergeCell ref="E6:E7"/>
    <mergeCell ref="F6:F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27:B101 B9:B25">
    <cfRule type="duplicateValues" dxfId="63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oglio11">
    <pageSetUpPr fitToPage="1"/>
  </sheetPr>
  <dimension ref="A1:N75"/>
  <sheetViews>
    <sheetView zoomScale="84" zoomScaleNormal="84" workbookViewId="0">
      <pane ySplit="7" topLeftCell="A8" activePane="bottomLeft" state="frozen"/>
      <selection pane="bottomLeft" activeCell="D12" sqref="D12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28515625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10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 ht="15" customHeight="1">
      <c r="B4" s="119" t="s">
        <v>49</v>
      </c>
      <c r="C4" s="120"/>
      <c r="D4" s="123" t="s">
        <v>772</v>
      </c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21"/>
      <c r="C5" s="122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/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65</v>
      </c>
      <c r="B8" s="88">
        <v>3605074</v>
      </c>
      <c r="C8" s="24" t="s">
        <v>382</v>
      </c>
      <c r="D8" s="24" t="s">
        <v>214</v>
      </c>
      <c r="E8" s="25">
        <v>2002</v>
      </c>
      <c r="F8" s="26" t="s">
        <v>118</v>
      </c>
      <c r="G8" s="47" t="s">
        <v>129</v>
      </c>
      <c r="H8" s="24">
        <v>1</v>
      </c>
      <c r="I8" s="28">
        <v>0</v>
      </c>
      <c r="J8" s="29"/>
      <c r="K8" s="24">
        <v>1</v>
      </c>
      <c r="L8" s="30">
        <v>20</v>
      </c>
      <c r="M8" s="38" t="s">
        <v>92</v>
      </c>
      <c r="N8" s="38" t="s">
        <v>91</v>
      </c>
    </row>
    <row r="9" spans="1:14" ht="29.1" customHeight="1">
      <c r="A9" s="22" t="s">
        <v>75</v>
      </c>
      <c r="B9" s="89">
        <v>3603529</v>
      </c>
      <c r="C9" s="24" t="s">
        <v>752</v>
      </c>
      <c r="D9" s="24" t="s">
        <v>157</v>
      </c>
      <c r="E9" s="25">
        <v>2002</v>
      </c>
      <c r="F9" s="26" t="s">
        <v>29</v>
      </c>
      <c r="G9" s="47" t="s">
        <v>129</v>
      </c>
      <c r="H9" s="24">
        <v>2</v>
      </c>
      <c r="I9" s="28">
        <v>0</v>
      </c>
      <c r="J9" s="29"/>
      <c r="K9" s="24">
        <v>2</v>
      </c>
      <c r="L9" s="30">
        <v>17</v>
      </c>
      <c r="M9" s="38" t="s">
        <v>93</v>
      </c>
      <c r="N9" s="38" t="s">
        <v>96</v>
      </c>
    </row>
    <row r="10" spans="1:14" ht="29.1" customHeight="1">
      <c r="A10" s="22" t="s">
        <v>71</v>
      </c>
      <c r="B10" s="88">
        <v>3604266</v>
      </c>
      <c r="C10" s="24" t="s">
        <v>721</v>
      </c>
      <c r="D10" s="24" t="s">
        <v>722</v>
      </c>
      <c r="E10" s="25">
        <v>2003</v>
      </c>
      <c r="F10" s="26" t="s">
        <v>26</v>
      </c>
      <c r="G10" s="47" t="s">
        <v>129</v>
      </c>
      <c r="H10" s="24">
        <v>3</v>
      </c>
      <c r="I10" s="28">
        <v>0</v>
      </c>
      <c r="J10" s="29"/>
      <c r="K10" s="24">
        <v>3</v>
      </c>
      <c r="L10" s="30">
        <v>14</v>
      </c>
      <c r="M10" s="38" t="s">
        <v>94</v>
      </c>
      <c r="N10" s="38" t="s">
        <v>97</v>
      </c>
    </row>
    <row r="11" spans="1:14" ht="29.1" customHeight="1">
      <c r="A11" s="22" t="s">
        <v>80</v>
      </c>
      <c r="B11" s="89">
        <v>3604131</v>
      </c>
      <c r="C11" s="24" t="s">
        <v>645</v>
      </c>
      <c r="D11" s="24" t="s">
        <v>178</v>
      </c>
      <c r="E11" s="25">
        <v>2003</v>
      </c>
      <c r="F11" s="26" t="s">
        <v>210</v>
      </c>
      <c r="G11" s="47" t="s">
        <v>129</v>
      </c>
      <c r="H11" s="24">
        <v>4</v>
      </c>
      <c r="I11" s="28">
        <v>0</v>
      </c>
      <c r="J11" s="29"/>
      <c r="K11" s="24">
        <v>4</v>
      </c>
      <c r="L11" s="30">
        <v>11</v>
      </c>
      <c r="M11" s="38" t="s">
        <v>95</v>
      </c>
      <c r="N11" s="38" t="s">
        <v>98</v>
      </c>
    </row>
    <row r="12" spans="1:14" ht="29.1" customHeight="1">
      <c r="A12" s="22" t="s">
        <v>87</v>
      </c>
      <c r="B12" s="88">
        <v>3604311</v>
      </c>
      <c r="C12" s="24" t="s">
        <v>677</v>
      </c>
      <c r="D12" s="24" t="s">
        <v>178</v>
      </c>
      <c r="E12" s="25">
        <v>2002</v>
      </c>
      <c r="F12" s="26" t="s">
        <v>88</v>
      </c>
      <c r="G12" s="47" t="s">
        <v>129</v>
      </c>
      <c r="H12" s="24">
        <v>5</v>
      </c>
      <c r="I12" s="28">
        <v>0</v>
      </c>
      <c r="J12" s="29"/>
      <c r="K12" s="24">
        <v>5</v>
      </c>
      <c r="L12" s="30">
        <v>8</v>
      </c>
      <c r="M12" s="42" t="s">
        <v>103</v>
      </c>
      <c r="N12" s="18" t="s">
        <v>104</v>
      </c>
    </row>
    <row r="13" spans="1:14" ht="29.1" customHeight="1">
      <c r="A13" s="22" t="s">
        <v>80</v>
      </c>
      <c r="B13" s="67">
        <v>3604126</v>
      </c>
      <c r="C13" s="24" t="s">
        <v>551</v>
      </c>
      <c r="D13" s="24" t="s">
        <v>178</v>
      </c>
      <c r="E13" s="25">
        <v>2003</v>
      </c>
      <c r="F13" s="26" t="s">
        <v>210</v>
      </c>
      <c r="G13" s="47" t="s">
        <v>129</v>
      </c>
      <c r="H13" s="24">
        <v>9</v>
      </c>
      <c r="I13" s="28">
        <v>0</v>
      </c>
      <c r="J13" s="29"/>
      <c r="K13" s="24">
        <v>6</v>
      </c>
      <c r="L13" s="30">
        <v>5</v>
      </c>
    </row>
    <row r="14" spans="1:14" ht="29.1" customHeight="1">
      <c r="A14" s="22" t="s">
        <v>75</v>
      </c>
      <c r="B14" s="62">
        <v>3605467</v>
      </c>
      <c r="C14" s="24" t="s">
        <v>657</v>
      </c>
      <c r="D14" s="24" t="s">
        <v>131</v>
      </c>
      <c r="E14" s="25">
        <v>2003</v>
      </c>
      <c r="F14" s="26" t="s">
        <v>29</v>
      </c>
      <c r="G14" s="47" t="s">
        <v>129</v>
      </c>
      <c r="H14" s="24">
        <v>10</v>
      </c>
      <c r="I14" s="28">
        <v>0</v>
      </c>
      <c r="J14" s="29"/>
      <c r="K14" s="24">
        <v>7</v>
      </c>
      <c r="L14" s="30">
        <v>5</v>
      </c>
    </row>
    <row r="15" spans="1:14" ht="29.1" customHeight="1">
      <c r="A15" s="22" t="s">
        <v>80</v>
      </c>
      <c r="B15" s="62">
        <v>3604127</v>
      </c>
      <c r="C15" s="24" t="s">
        <v>597</v>
      </c>
      <c r="D15" s="24" t="s">
        <v>214</v>
      </c>
      <c r="E15" s="25">
        <v>2003</v>
      </c>
      <c r="F15" s="26" t="s">
        <v>210</v>
      </c>
      <c r="G15" s="47" t="s">
        <v>129</v>
      </c>
      <c r="H15" s="24">
        <v>11</v>
      </c>
      <c r="I15" s="28">
        <v>0</v>
      </c>
      <c r="J15" s="29"/>
      <c r="K15" s="24">
        <v>8</v>
      </c>
      <c r="L15" s="30">
        <v>5</v>
      </c>
    </row>
    <row r="16" spans="1:14" ht="29.1" customHeight="1">
      <c r="A16" s="22" t="s">
        <v>65</v>
      </c>
      <c r="B16" s="22">
        <v>3605083</v>
      </c>
      <c r="C16" s="24" t="s">
        <v>405</v>
      </c>
      <c r="D16" s="24" t="s">
        <v>204</v>
      </c>
      <c r="E16" s="25">
        <v>2002</v>
      </c>
      <c r="F16" s="26" t="s">
        <v>118</v>
      </c>
      <c r="G16" s="47" t="s">
        <v>129</v>
      </c>
      <c r="H16" s="24">
        <v>15</v>
      </c>
      <c r="I16" s="28">
        <v>0</v>
      </c>
      <c r="J16" s="29"/>
      <c r="K16" s="24">
        <v>9</v>
      </c>
      <c r="L16" s="30">
        <v>5</v>
      </c>
    </row>
    <row r="17" spans="1:12" ht="29.1" customHeight="1">
      <c r="A17" s="22" t="s">
        <v>61</v>
      </c>
      <c r="B17" s="22">
        <v>3604820</v>
      </c>
      <c r="C17" s="24" t="s">
        <v>215</v>
      </c>
      <c r="D17" s="24" t="s">
        <v>218</v>
      </c>
      <c r="E17" s="25">
        <v>2003</v>
      </c>
      <c r="F17" s="26" t="s">
        <v>135</v>
      </c>
      <c r="G17" s="47" t="s">
        <v>129</v>
      </c>
      <c r="H17" s="24">
        <v>23</v>
      </c>
      <c r="I17" s="28">
        <v>0</v>
      </c>
      <c r="J17" s="29"/>
      <c r="K17" s="24">
        <v>10</v>
      </c>
      <c r="L17" s="30">
        <v>5</v>
      </c>
    </row>
    <row r="18" spans="1:12" ht="29.1" customHeight="1">
      <c r="A18" s="22">
        <v>0</v>
      </c>
      <c r="B18" s="24"/>
      <c r="C18" s="24">
        <v>0</v>
      </c>
      <c r="D18" s="24">
        <v>0</v>
      </c>
      <c r="E18" s="25">
        <v>1900</v>
      </c>
      <c r="F18" s="26">
        <v>0</v>
      </c>
      <c r="G18" s="47" t="s">
        <v>780</v>
      </c>
      <c r="H18" s="24"/>
      <c r="I18" s="28">
        <v>0</v>
      </c>
      <c r="J18" s="29"/>
      <c r="K18" s="24"/>
      <c r="L18" s="22"/>
    </row>
    <row r="19" spans="1:12" ht="29.1" customHeight="1">
      <c r="A19" s="22">
        <v>0</v>
      </c>
      <c r="B19" s="24"/>
      <c r="C19" s="24">
        <v>0</v>
      </c>
      <c r="D19" s="24">
        <v>0</v>
      </c>
      <c r="E19" s="25">
        <v>1900</v>
      </c>
      <c r="F19" s="26">
        <v>0</v>
      </c>
      <c r="G19" s="47" t="s">
        <v>780</v>
      </c>
      <c r="H19" s="24"/>
      <c r="I19" s="28">
        <v>0</v>
      </c>
      <c r="J19" s="29"/>
      <c r="K19" s="24"/>
      <c r="L19" s="22"/>
    </row>
    <row r="20" spans="1:12" ht="29.1" customHeight="1">
      <c r="A20" s="22">
        <v>0</v>
      </c>
      <c r="B20" s="24"/>
      <c r="C20" s="24">
        <v>0</v>
      </c>
      <c r="D20" s="24">
        <v>0</v>
      </c>
      <c r="E20" s="25">
        <v>1900</v>
      </c>
      <c r="F20" s="26">
        <v>0</v>
      </c>
      <c r="G20" s="47" t="s">
        <v>780</v>
      </c>
      <c r="H20" s="24"/>
      <c r="I20" s="28">
        <v>0</v>
      </c>
      <c r="J20" s="29"/>
      <c r="K20" s="24"/>
      <c r="L20" s="22"/>
    </row>
    <row r="21" spans="1:12" ht="29.1" customHeight="1">
      <c r="A21" s="22">
        <v>0</v>
      </c>
      <c r="B21" s="24"/>
      <c r="C21" s="24">
        <v>0</v>
      </c>
      <c r="D21" s="24">
        <v>0</v>
      </c>
      <c r="E21" s="25">
        <v>1900</v>
      </c>
      <c r="F21" s="26">
        <v>0</v>
      </c>
      <c r="G21" s="47" t="s">
        <v>780</v>
      </c>
      <c r="H21" s="24"/>
      <c r="I21" s="28">
        <v>0</v>
      </c>
      <c r="J21" s="29"/>
      <c r="K21" s="24"/>
      <c r="L21" s="22"/>
    </row>
    <row r="22" spans="1:12" ht="29.1" customHeight="1">
      <c r="A22" s="22">
        <v>0</v>
      </c>
      <c r="B22" s="24"/>
      <c r="C22" s="24">
        <v>0</v>
      </c>
      <c r="D22" s="24">
        <v>0</v>
      </c>
      <c r="E22" s="25">
        <v>1900</v>
      </c>
      <c r="F22" s="26">
        <v>0</v>
      </c>
      <c r="G22" s="47" t="s">
        <v>780</v>
      </c>
      <c r="H22" s="24"/>
      <c r="I22" s="28">
        <v>0</v>
      </c>
      <c r="J22" s="29"/>
      <c r="K22" s="24"/>
      <c r="L22" s="22"/>
    </row>
    <row r="23" spans="1:12" ht="29.1" customHeight="1">
      <c r="A23" s="22">
        <v>0</v>
      </c>
      <c r="B23" s="24"/>
      <c r="C23" s="24">
        <v>0</v>
      </c>
      <c r="D23" s="24">
        <v>0</v>
      </c>
      <c r="E23" s="25">
        <v>1900</v>
      </c>
      <c r="F23" s="26">
        <v>0</v>
      </c>
      <c r="G23" s="47" t="s">
        <v>780</v>
      </c>
      <c r="H23" s="24"/>
      <c r="I23" s="28">
        <v>0</v>
      </c>
      <c r="J23" s="29"/>
      <c r="K23" s="24"/>
      <c r="L23" s="22"/>
    </row>
    <row r="24" spans="1:12" ht="29.1" customHeight="1">
      <c r="A24" s="22">
        <v>0</v>
      </c>
      <c r="B24" s="24"/>
      <c r="C24" s="24">
        <v>0</v>
      </c>
      <c r="D24" s="24">
        <v>0</v>
      </c>
      <c r="E24" s="25">
        <v>1900</v>
      </c>
      <c r="F24" s="26">
        <v>0</v>
      </c>
      <c r="G24" s="47" t="s">
        <v>780</v>
      </c>
      <c r="H24" s="24"/>
      <c r="I24" s="28">
        <v>0</v>
      </c>
      <c r="J24" s="29"/>
      <c r="K24" s="24"/>
      <c r="L24" s="22"/>
    </row>
    <row r="25" spans="1:12" ht="29.1" customHeight="1">
      <c r="A25" s="22">
        <v>0</v>
      </c>
      <c r="B25" s="24"/>
      <c r="C25" s="24">
        <v>0</v>
      </c>
      <c r="D25" s="24">
        <v>0</v>
      </c>
      <c r="E25" s="25">
        <v>1900</v>
      </c>
      <c r="F25" s="26">
        <v>0</v>
      </c>
      <c r="G25" s="47" t="s">
        <v>780</v>
      </c>
      <c r="H25" s="24"/>
      <c r="I25" s="28">
        <v>0</v>
      </c>
      <c r="J25" s="22"/>
      <c r="K25" s="22"/>
      <c r="L25" s="22"/>
    </row>
    <row r="26" spans="1:12" ht="29.1" customHeight="1">
      <c r="A26" s="22">
        <v>0</v>
      </c>
      <c r="B26" s="24"/>
      <c r="C26" s="24">
        <v>0</v>
      </c>
      <c r="D26" s="24">
        <v>0</v>
      </c>
      <c r="E26" s="25">
        <v>1900</v>
      </c>
      <c r="F26" s="26">
        <v>0</v>
      </c>
      <c r="G26" s="47" t="s">
        <v>780</v>
      </c>
      <c r="H26" s="24"/>
      <c r="I26" s="28">
        <v>0</v>
      </c>
      <c r="J26" s="22"/>
      <c r="K26" s="22"/>
      <c r="L26" s="22"/>
    </row>
    <row r="27" spans="1:12" ht="29.1" customHeight="1">
      <c r="A27" s="22">
        <v>0</v>
      </c>
      <c r="B27" s="24"/>
      <c r="C27" s="24">
        <v>0</v>
      </c>
      <c r="D27" s="24">
        <v>0</v>
      </c>
      <c r="E27" s="25">
        <v>1900</v>
      </c>
      <c r="F27" s="26">
        <v>0</v>
      </c>
      <c r="G27" s="47" t="s">
        <v>780</v>
      </c>
      <c r="H27" s="24"/>
      <c r="I27" s="28">
        <v>0</v>
      </c>
      <c r="J27" s="22"/>
      <c r="K27" s="22"/>
      <c r="L27" s="22"/>
    </row>
    <row r="28" spans="1:12" ht="29.1" customHeight="1">
      <c r="A28" s="22">
        <v>0</v>
      </c>
      <c r="B28" s="24"/>
      <c r="C28" s="24">
        <v>0</v>
      </c>
      <c r="D28" s="24">
        <v>0</v>
      </c>
      <c r="E28" s="25">
        <v>1900</v>
      </c>
      <c r="F28" s="26">
        <v>0</v>
      </c>
      <c r="G28" s="47" t="s">
        <v>780</v>
      </c>
      <c r="H28" s="24"/>
      <c r="I28" s="28">
        <v>0</v>
      </c>
      <c r="J28" s="22"/>
      <c r="K28" s="22"/>
      <c r="L28" s="22"/>
    </row>
    <row r="29" spans="1:12" ht="29.1" customHeight="1">
      <c r="A29" s="22">
        <v>0</v>
      </c>
      <c r="B29" s="24"/>
      <c r="C29" s="24">
        <v>0</v>
      </c>
      <c r="D29" s="24">
        <v>0</v>
      </c>
      <c r="E29" s="25">
        <v>1900</v>
      </c>
      <c r="F29" s="26">
        <v>0</v>
      </c>
      <c r="G29" s="47" t="s">
        <v>780</v>
      </c>
      <c r="H29" s="24"/>
      <c r="I29" s="28">
        <v>0</v>
      </c>
      <c r="J29" s="22"/>
      <c r="K29" s="22"/>
      <c r="L29" s="22"/>
    </row>
    <row r="30" spans="1:12" ht="29.1" customHeight="1">
      <c r="A30" s="22">
        <v>0</v>
      </c>
      <c r="B30" s="24"/>
      <c r="C30" s="24">
        <v>0</v>
      </c>
      <c r="D30" s="24">
        <v>0</v>
      </c>
      <c r="E30" s="25">
        <v>1900</v>
      </c>
      <c r="F30" s="26">
        <v>0</v>
      </c>
      <c r="G30" s="47" t="s">
        <v>780</v>
      </c>
      <c r="H30" s="24"/>
      <c r="I30" s="28">
        <v>0</v>
      </c>
      <c r="J30" s="22"/>
      <c r="K30" s="22"/>
      <c r="L30" s="22"/>
    </row>
    <row r="31" spans="1:12" ht="29.1" customHeight="1">
      <c r="A31" s="22">
        <v>0</v>
      </c>
      <c r="B31" s="24"/>
      <c r="C31" s="24">
        <v>0</v>
      </c>
      <c r="D31" s="24">
        <v>0</v>
      </c>
      <c r="E31" s="25">
        <v>1900</v>
      </c>
      <c r="F31" s="26">
        <v>0</v>
      </c>
      <c r="G31" s="47" t="s">
        <v>780</v>
      </c>
      <c r="H31" s="24"/>
      <c r="I31" s="28">
        <v>0</v>
      </c>
      <c r="J31" s="22"/>
      <c r="K31" s="22"/>
      <c r="L31" s="22"/>
    </row>
    <row r="32" spans="1:12" ht="29.1" customHeight="1">
      <c r="A32" s="22">
        <v>0</v>
      </c>
      <c r="B32" s="24"/>
      <c r="C32" s="24">
        <v>0</v>
      </c>
      <c r="D32" s="24">
        <v>0</v>
      </c>
      <c r="E32" s="25">
        <v>1900</v>
      </c>
      <c r="F32" s="26">
        <v>0</v>
      </c>
      <c r="G32" s="47" t="s">
        <v>780</v>
      </c>
      <c r="H32" s="24"/>
      <c r="I32" s="28">
        <v>0</v>
      </c>
      <c r="J32" s="22"/>
      <c r="K32" s="22"/>
      <c r="L32" s="22"/>
    </row>
    <row r="33" spans="1:12" ht="29.1" customHeight="1">
      <c r="A33" s="22">
        <v>0</v>
      </c>
      <c r="B33" s="24"/>
      <c r="C33" s="24">
        <v>0</v>
      </c>
      <c r="D33" s="24">
        <v>0</v>
      </c>
      <c r="E33" s="25">
        <v>1900</v>
      </c>
      <c r="F33" s="26">
        <v>0</v>
      </c>
      <c r="G33" s="47" t="s">
        <v>780</v>
      </c>
      <c r="H33" s="24"/>
      <c r="I33" s="28">
        <v>0</v>
      </c>
      <c r="J33" s="22"/>
      <c r="K33" s="22"/>
      <c r="L33" s="22"/>
    </row>
    <row r="34" spans="1:12" ht="29.1" customHeight="1">
      <c r="A34" s="22">
        <v>0</v>
      </c>
      <c r="B34" s="24"/>
      <c r="C34" s="24">
        <v>0</v>
      </c>
      <c r="D34" s="24">
        <v>0</v>
      </c>
      <c r="E34" s="25">
        <v>1900</v>
      </c>
      <c r="F34" s="26">
        <v>0</v>
      </c>
      <c r="G34" s="47" t="s">
        <v>780</v>
      </c>
      <c r="H34" s="24"/>
      <c r="I34" s="28">
        <v>0</v>
      </c>
      <c r="J34" s="22"/>
      <c r="K34" s="22"/>
      <c r="L34" s="22"/>
    </row>
    <row r="35" spans="1:12" ht="29.1" customHeight="1">
      <c r="A35" s="22">
        <v>0</v>
      </c>
      <c r="B35" s="24"/>
      <c r="C35" s="24">
        <v>0</v>
      </c>
      <c r="D35" s="24">
        <v>0</v>
      </c>
      <c r="E35" s="25">
        <v>1900</v>
      </c>
      <c r="F35" s="26">
        <v>0</v>
      </c>
      <c r="G35" s="47" t="s">
        <v>780</v>
      </c>
      <c r="H35" s="24"/>
      <c r="I35" s="28">
        <v>0</v>
      </c>
      <c r="J35" s="22"/>
      <c r="K35" s="22"/>
      <c r="L35" s="22"/>
    </row>
    <row r="36" spans="1:12" ht="29.1" customHeight="1">
      <c r="A36" s="22">
        <v>0</v>
      </c>
      <c r="B36" s="24"/>
      <c r="C36" s="24">
        <v>0</v>
      </c>
      <c r="D36" s="24">
        <v>0</v>
      </c>
      <c r="E36" s="25">
        <v>1900</v>
      </c>
      <c r="F36" s="26">
        <v>0</v>
      </c>
      <c r="G36" s="47" t="s">
        <v>780</v>
      </c>
      <c r="H36" s="24"/>
      <c r="I36" s="28">
        <v>0</v>
      </c>
      <c r="J36" s="22"/>
      <c r="K36" s="22"/>
      <c r="L36" s="22"/>
    </row>
    <row r="37" spans="1:12" ht="29.1" customHeight="1">
      <c r="A37" s="22">
        <v>0</v>
      </c>
      <c r="B37" s="24"/>
      <c r="C37" s="24">
        <v>0</v>
      </c>
      <c r="D37" s="24">
        <v>0</v>
      </c>
      <c r="E37" s="25">
        <v>1900</v>
      </c>
      <c r="F37" s="26">
        <v>0</v>
      </c>
      <c r="G37" s="47" t="s">
        <v>780</v>
      </c>
      <c r="H37" s="24"/>
      <c r="I37" s="28">
        <v>0</v>
      </c>
      <c r="J37" s="22"/>
      <c r="K37" s="22"/>
      <c r="L37" s="22"/>
    </row>
    <row r="38" spans="1:12" ht="29.1" customHeight="1">
      <c r="A38" s="22">
        <v>0</v>
      </c>
      <c r="B38" s="24"/>
      <c r="C38" s="24">
        <v>0</v>
      </c>
      <c r="D38" s="24">
        <v>0</v>
      </c>
      <c r="E38" s="25">
        <v>1900</v>
      </c>
      <c r="F38" s="26">
        <v>0</v>
      </c>
      <c r="G38" s="47" t="s">
        <v>780</v>
      </c>
      <c r="H38" s="24"/>
      <c r="I38" s="28">
        <v>0</v>
      </c>
      <c r="J38" s="22"/>
      <c r="K38" s="22"/>
      <c r="L38" s="22"/>
    </row>
    <row r="39" spans="1:12" ht="29.1" customHeight="1">
      <c r="A39" s="22">
        <v>0</v>
      </c>
      <c r="B39" s="24"/>
      <c r="C39" s="24">
        <v>0</v>
      </c>
      <c r="D39" s="24">
        <v>0</v>
      </c>
      <c r="E39" s="25">
        <v>1900</v>
      </c>
      <c r="F39" s="26">
        <v>0</v>
      </c>
      <c r="G39" s="47" t="s">
        <v>780</v>
      </c>
      <c r="H39" s="24"/>
      <c r="I39" s="28">
        <v>0</v>
      </c>
      <c r="J39" s="22"/>
      <c r="K39" s="22"/>
      <c r="L39" s="22"/>
    </row>
    <row r="40" spans="1:12" ht="29.1" customHeight="1">
      <c r="A40" s="22">
        <v>0</v>
      </c>
      <c r="B40" s="24"/>
      <c r="C40" s="24">
        <v>0</v>
      </c>
      <c r="D40" s="24">
        <v>0</v>
      </c>
      <c r="E40" s="25">
        <v>1900</v>
      </c>
      <c r="F40" s="26">
        <v>0</v>
      </c>
      <c r="G40" s="47" t="s">
        <v>780</v>
      </c>
      <c r="H40" s="24"/>
      <c r="I40" s="28">
        <v>0</v>
      </c>
      <c r="J40" s="22"/>
      <c r="K40" s="22"/>
      <c r="L40" s="22"/>
    </row>
    <row r="41" spans="1:12" ht="29.1" customHeight="1">
      <c r="A41" s="22">
        <v>0</v>
      </c>
      <c r="B41" s="24"/>
      <c r="C41" s="24">
        <v>0</v>
      </c>
      <c r="D41" s="24">
        <v>0</v>
      </c>
      <c r="E41" s="25">
        <v>1900</v>
      </c>
      <c r="F41" s="26">
        <v>0</v>
      </c>
      <c r="G41" s="47" t="s">
        <v>780</v>
      </c>
      <c r="H41" s="24"/>
      <c r="I41" s="28">
        <v>0</v>
      </c>
      <c r="J41" s="22"/>
      <c r="K41" s="22"/>
      <c r="L41" s="22"/>
    </row>
    <row r="42" spans="1:12" ht="29.1" customHeight="1">
      <c r="A42" s="22">
        <v>0</v>
      </c>
      <c r="B42" s="24"/>
      <c r="C42" s="24">
        <v>0</v>
      </c>
      <c r="D42" s="24">
        <v>0</v>
      </c>
      <c r="E42" s="25">
        <v>1900</v>
      </c>
      <c r="F42" s="26">
        <v>0</v>
      </c>
      <c r="G42" s="47" t="s">
        <v>780</v>
      </c>
      <c r="H42" s="24"/>
      <c r="I42" s="28">
        <v>0</v>
      </c>
      <c r="J42" s="22"/>
      <c r="K42" s="22"/>
      <c r="L42" s="22"/>
    </row>
    <row r="43" spans="1:12" ht="29.1" customHeight="1">
      <c r="A43" s="22">
        <v>0</v>
      </c>
      <c r="B43" s="24"/>
      <c r="C43" s="24">
        <v>0</v>
      </c>
      <c r="D43" s="24">
        <v>0</v>
      </c>
      <c r="E43" s="25">
        <v>1900</v>
      </c>
      <c r="F43" s="26">
        <v>0</v>
      </c>
      <c r="G43" s="47" t="s">
        <v>780</v>
      </c>
      <c r="H43" s="24"/>
      <c r="I43" s="28">
        <v>0</v>
      </c>
      <c r="J43" s="22"/>
      <c r="K43" s="22"/>
      <c r="L43" s="22"/>
    </row>
    <row r="44" spans="1:12" ht="29.1" customHeight="1">
      <c r="A44" s="22">
        <v>0</v>
      </c>
      <c r="B44" s="24"/>
      <c r="C44" s="24">
        <v>0</v>
      </c>
      <c r="D44" s="24">
        <v>0</v>
      </c>
      <c r="E44" s="25">
        <v>1900</v>
      </c>
      <c r="F44" s="26">
        <v>0</v>
      </c>
      <c r="G44" s="47" t="s">
        <v>780</v>
      </c>
      <c r="H44" s="24"/>
      <c r="I44" s="28">
        <v>0</v>
      </c>
      <c r="J44" s="22"/>
      <c r="K44" s="22"/>
      <c r="L44" s="22"/>
    </row>
    <row r="45" spans="1:12" ht="29.1" customHeight="1">
      <c r="A45" s="22">
        <v>0</v>
      </c>
      <c r="B45" s="24"/>
      <c r="C45" s="24">
        <v>0</v>
      </c>
      <c r="D45" s="24">
        <v>0</v>
      </c>
      <c r="E45" s="25">
        <v>1900</v>
      </c>
      <c r="F45" s="26">
        <v>0</v>
      </c>
      <c r="G45" s="47" t="s">
        <v>780</v>
      </c>
      <c r="H45" s="24"/>
      <c r="I45" s="28">
        <v>0</v>
      </c>
      <c r="J45" s="22"/>
      <c r="K45" s="22"/>
      <c r="L45" s="22"/>
    </row>
    <row r="46" spans="1:12" ht="24.95" customHeight="1">
      <c r="A46" s="22">
        <v>0</v>
      </c>
      <c r="B46" s="24"/>
      <c r="C46" s="24">
        <v>0</v>
      </c>
      <c r="D46" s="24">
        <v>0</v>
      </c>
      <c r="E46" s="25">
        <v>1900</v>
      </c>
      <c r="F46" s="26">
        <v>0</v>
      </c>
      <c r="G46" s="47" t="s">
        <v>780</v>
      </c>
      <c r="H46" s="24"/>
      <c r="I46" s="28">
        <v>0</v>
      </c>
      <c r="J46" s="22"/>
      <c r="K46" s="22"/>
      <c r="L46" s="22"/>
    </row>
    <row r="47" spans="1:12" ht="29.1" customHeight="1">
      <c r="A47" s="22">
        <v>0</v>
      </c>
      <c r="B47" s="24"/>
      <c r="C47" s="24">
        <v>0</v>
      </c>
      <c r="D47" s="24">
        <v>0</v>
      </c>
      <c r="E47" s="25">
        <v>1900</v>
      </c>
      <c r="F47" s="26">
        <v>0</v>
      </c>
      <c r="G47" s="47" t="s">
        <v>780</v>
      </c>
      <c r="H47" s="24"/>
      <c r="I47" s="28">
        <v>0</v>
      </c>
      <c r="J47" s="22"/>
      <c r="K47" s="22"/>
      <c r="L47" s="22"/>
    </row>
    <row r="48" spans="1:12" ht="29.1" customHeight="1">
      <c r="A48" s="22">
        <v>0</v>
      </c>
      <c r="B48" s="24"/>
      <c r="C48" s="24">
        <v>0</v>
      </c>
      <c r="D48" s="24">
        <v>0</v>
      </c>
      <c r="E48" s="25">
        <v>1900</v>
      </c>
      <c r="F48" s="26">
        <v>0</v>
      </c>
      <c r="G48" s="47" t="s">
        <v>780</v>
      </c>
      <c r="H48" s="24"/>
      <c r="I48" s="28">
        <v>0</v>
      </c>
      <c r="J48" s="22"/>
      <c r="K48" s="22"/>
      <c r="L48" s="22"/>
    </row>
    <row r="49" spans="1:12" ht="29.1" customHeight="1">
      <c r="A49" s="22">
        <v>0</v>
      </c>
      <c r="B49" s="24"/>
      <c r="C49" s="24">
        <v>0</v>
      </c>
      <c r="D49" s="24">
        <v>0</v>
      </c>
      <c r="E49" s="25">
        <v>1900</v>
      </c>
      <c r="F49" s="26">
        <v>0</v>
      </c>
      <c r="G49" s="47" t="s">
        <v>780</v>
      </c>
      <c r="H49" s="24"/>
      <c r="I49" s="28">
        <v>0</v>
      </c>
      <c r="J49" s="22"/>
      <c r="K49" s="22"/>
      <c r="L49" s="22"/>
    </row>
    <row r="50" spans="1:12" ht="29.1" customHeight="1">
      <c r="A50" s="22">
        <v>0</v>
      </c>
      <c r="B50" s="24"/>
      <c r="C50" s="24">
        <v>0</v>
      </c>
      <c r="D50" s="24">
        <v>0</v>
      </c>
      <c r="E50" s="25">
        <v>1900</v>
      </c>
      <c r="F50" s="26">
        <v>0</v>
      </c>
      <c r="G50" s="47" t="s">
        <v>780</v>
      </c>
      <c r="H50" s="24"/>
      <c r="I50" s="28">
        <v>0</v>
      </c>
      <c r="J50" s="22"/>
      <c r="K50" s="22"/>
      <c r="L50" s="22"/>
    </row>
    <row r="51" spans="1:12" ht="29.1" customHeight="1">
      <c r="A51" s="22">
        <v>0</v>
      </c>
      <c r="B51" s="24"/>
      <c r="C51" s="24">
        <v>0</v>
      </c>
      <c r="D51" s="24">
        <v>0</v>
      </c>
      <c r="E51" s="25">
        <v>1900</v>
      </c>
      <c r="F51" s="26">
        <v>0</v>
      </c>
      <c r="G51" s="47" t="s">
        <v>780</v>
      </c>
      <c r="H51" s="24"/>
      <c r="I51" s="28">
        <v>0</v>
      </c>
      <c r="J51" s="22"/>
      <c r="K51" s="22"/>
      <c r="L51" s="22"/>
    </row>
    <row r="52" spans="1:12" ht="29.1" customHeight="1">
      <c r="A52" s="22">
        <v>0</v>
      </c>
      <c r="B52" s="24"/>
      <c r="C52" s="24">
        <v>0</v>
      </c>
      <c r="D52" s="24">
        <v>0</v>
      </c>
      <c r="E52" s="25">
        <v>1900</v>
      </c>
      <c r="F52" s="26">
        <v>0</v>
      </c>
      <c r="G52" s="47" t="s">
        <v>780</v>
      </c>
      <c r="H52" s="24"/>
      <c r="I52" s="28">
        <v>0</v>
      </c>
      <c r="J52" s="22"/>
      <c r="K52" s="22"/>
      <c r="L52" s="22"/>
    </row>
    <row r="53" spans="1:12" ht="29.1" customHeight="1">
      <c r="A53" s="22">
        <v>0</v>
      </c>
      <c r="B53" s="24"/>
      <c r="C53" s="24">
        <v>0</v>
      </c>
      <c r="D53" s="24">
        <v>0</v>
      </c>
      <c r="E53" s="25">
        <v>1900</v>
      </c>
      <c r="F53" s="26">
        <v>0</v>
      </c>
      <c r="G53" s="47" t="s">
        <v>780</v>
      </c>
      <c r="H53" s="24"/>
      <c r="I53" s="28">
        <v>0</v>
      </c>
      <c r="J53" s="22"/>
      <c r="K53" s="22"/>
      <c r="L53" s="22"/>
    </row>
    <row r="54" spans="1:12" ht="29.1" customHeight="1">
      <c r="A54" s="22">
        <v>0</v>
      </c>
      <c r="B54" s="24"/>
      <c r="C54" s="24">
        <v>0</v>
      </c>
      <c r="D54" s="24">
        <v>0</v>
      </c>
      <c r="E54" s="25">
        <v>1900</v>
      </c>
      <c r="F54" s="26">
        <v>0</v>
      </c>
      <c r="G54" s="47" t="s">
        <v>780</v>
      </c>
      <c r="H54" s="24"/>
      <c r="I54" s="28">
        <v>0</v>
      </c>
      <c r="J54" s="22"/>
      <c r="K54" s="22"/>
      <c r="L54" s="22"/>
    </row>
    <row r="55" spans="1:12" ht="29.1" customHeight="1">
      <c r="A55" s="22">
        <v>0</v>
      </c>
      <c r="B55" s="24"/>
      <c r="C55" s="24">
        <v>0</v>
      </c>
      <c r="D55" s="24">
        <v>0</v>
      </c>
      <c r="E55" s="25">
        <v>1900</v>
      </c>
      <c r="F55" s="26">
        <v>0</v>
      </c>
      <c r="G55" s="47" t="s">
        <v>780</v>
      </c>
      <c r="H55" s="24"/>
      <c r="I55" s="28">
        <v>0</v>
      </c>
      <c r="J55" s="22"/>
      <c r="K55" s="22"/>
      <c r="L55" s="22"/>
    </row>
    <row r="56" spans="1:12" ht="29.1" customHeight="1">
      <c r="A56" s="22">
        <v>0</v>
      </c>
      <c r="B56" s="24"/>
      <c r="C56" s="24">
        <v>0</v>
      </c>
      <c r="D56" s="24">
        <v>0</v>
      </c>
      <c r="E56" s="25">
        <v>1900</v>
      </c>
      <c r="F56" s="26">
        <v>0</v>
      </c>
      <c r="G56" s="47" t="s">
        <v>780</v>
      </c>
      <c r="H56" s="24"/>
      <c r="I56" s="28">
        <v>0</v>
      </c>
      <c r="J56" s="22"/>
      <c r="K56" s="22"/>
      <c r="L56" s="22"/>
    </row>
    <row r="57" spans="1:12" ht="29.1" customHeight="1">
      <c r="A57" s="22">
        <v>0</v>
      </c>
      <c r="B57" s="24"/>
      <c r="C57" s="24">
        <v>0</v>
      </c>
      <c r="D57" s="24">
        <v>0</v>
      </c>
      <c r="E57" s="25">
        <v>1900</v>
      </c>
      <c r="F57" s="26">
        <v>0</v>
      </c>
      <c r="G57" s="47" t="s">
        <v>780</v>
      </c>
      <c r="H57" s="24"/>
      <c r="I57" s="28">
        <v>0</v>
      </c>
      <c r="J57" s="22"/>
      <c r="K57" s="22"/>
      <c r="L57" s="22"/>
    </row>
    <row r="58" spans="1:12" ht="29.1" customHeight="1">
      <c r="A58" s="22">
        <v>0</v>
      </c>
      <c r="B58" s="24"/>
      <c r="C58" s="24">
        <v>0</v>
      </c>
      <c r="D58" s="24">
        <v>0</v>
      </c>
      <c r="E58" s="25">
        <v>1900</v>
      </c>
      <c r="F58" s="26">
        <v>0</v>
      </c>
      <c r="G58" s="47" t="s">
        <v>780</v>
      </c>
      <c r="H58" s="24"/>
      <c r="I58" s="28">
        <v>0</v>
      </c>
      <c r="J58" s="22"/>
      <c r="K58" s="22"/>
      <c r="L58" s="22"/>
    </row>
    <row r="59" spans="1:12" ht="29.1" customHeight="1">
      <c r="A59" s="22">
        <v>0</v>
      </c>
      <c r="B59" s="24"/>
      <c r="C59" s="24">
        <v>0</v>
      </c>
      <c r="D59" s="24">
        <v>0</v>
      </c>
      <c r="E59" s="25">
        <v>1900</v>
      </c>
      <c r="F59" s="26">
        <v>0</v>
      </c>
      <c r="G59" s="47" t="s">
        <v>780</v>
      </c>
      <c r="H59" s="24"/>
      <c r="I59" s="28">
        <v>0</v>
      </c>
      <c r="J59" s="22"/>
      <c r="K59" s="22"/>
      <c r="L59" s="22"/>
    </row>
    <row r="60" spans="1:12" ht="29.1" customHeight="1">
      <c r="A60" s="22">
        <v>0</v>
      </c>
      <c r="B60" s="24"/>
      <c r="C60" s="24">
        <v>0</v>
      </c>
      <c r="D60" s="24">
        <v>0</v>
      </c>
      <c r="E60" s="25">
        <v>1900</v>
      </c>
      <c r="F60" s="26">
        <v>0</v>
      </c>
      <c r="G60" s="47" t="s">
        <v>780</v>
      </c>
      <c r="H60" s="24"/>
      <c r="I60" s="28">
        <v>0</v>
      </c>
      <c r="J60" s="22"/>
      <c r="K60" s="22"/>
      <c r="L60" s="22"/>
    </row>
    <row r="61" spans="1:12" ht="29.1" customHeight="1">
      <c r="A61" s="22">
        <v>0</v>
      </c>
      <c r="B61" s="24"/>
      <c r="C61" s="24">
        <v>0</v>
      </c>
      <c r="D61" s="24">
        <v>0</v>
      </c>
      <c r="E61" s="25">
        <v>1900</v>
      </c>
      <c r="F61" s="26">
        <v>0</v>
      </c>
      <c r="G61" s="47" t="s">
        <v>780</v>
      </c>
      <c r="H61" s="24"/>
      <c r="I61" s="28">
        <v>0</v>
      </c>
      <c r="J61" s="22"/>
      <c r="K61" s="22"/>
      <c r="L61" s="22"/>
    </row>
    <row r="62" spans="1:12" ht="29.1" customHeight="1">
      <c r="A62" s="22">
        <v>0</v>
      </c>
      <c r="B62" s="24"/>
      <c r="C62" s="24">
        <v>0</v>
      </c>
      <c r="D62" s="24">
        <v>0</v>
      </c>
      <c r="E62" s="25">
        <v>1900</v>
      </c>
      <c r="F62" s="26">
        <v>0</v>
      </c>
      <c r="G62" s="47" t="s">
        <v>780</v>
      </c>
      <c r="H62" s="24"/>
      <c r="I62" s="28">
        <v>0</v>
      </c>
      <c r="J62" s="22"/>
      <c r="K62" s="22"/>
      <c r="L62" s="22"/>
    </row>
    <row r="63" spans="1:12" ht="29.1" customHeight="1">
      <c r="A63" s="22">
        <v>0</v>
      </c>
      <c r="B63" s="24"/>
      <c r="C63" s="24">
        <v>0</v>
      </c>
      <c r="D63" s="24">
        <v>0</v>
      </c>
      <c r="E63" s="25">
        <v>1900</v>
      </c>
      <c r="F63" s="26">
        <v>0</v>
      </c>
      <c r="G63" s="47" t="s">
        <v>780</v>
      </c>
      <c r="H63" s="24"/>
      <c r="I63" s="28">
        <v>0</v>
      </c>
      <c r="J63" s="22"/>
      <c r="K63" s="22"/>
      <c r="L63" s="22"/>
    </row>
    <row r="64" spans="1:12" ht="29.1" customHeight="1">
      <c r="A64" s="22">
        <v>0</v>
      </c>
      <c r="B64" s="24"/>
      <c r="C64" s="24">
        <v>0</v>
      </c>
      <c r="D64" s="24">
        <v>0</v>
      </c>
      <c r="E64" s="25">
        <v>1900</v>
      </c>
      <c r="F64" s="26">
        <v>0</v>
      </c>
      <c r="G64" s="47" t="s">
        <v>780</v>
      </c>
      <c r="H64" s="24"/>
      <c r="I64" s="28">
        <v>0</v>
      </c>
      <c r="J64" s="22"/>
      <c r="K64" s="22"/>
      <c r="L64" s="22"/>
    </row>
    <row r="65" spans="1:12" ht="29.1" customHeight="1">
      <c r="A65" s="22">
        <v>0</v>
      </c>
      <c r="B65" s="24"/>
      <c r="C65" s="24">
        <v>0</v>
      </c>
      <c r="D65" s="24">
        <v>0</v>
      </c>
      <c r="E65" s="25">
        <v>1900</v>
      </c>
      <c r="F65" s="26">
        <v>0</v>
      </c>
      <c r="G65" s="47" t="s">
        <v>780</v>
      </c>
      <c r="H65" s="24"/>
      <c r="I65" s="28">
        <v>0</v>
      </c>
      <c r="J65" s="22"/>
      <c r="K65" s="22"/>
      <c r="L65" s="22"/>
    </row>
    <row r="66" spans="1:12" ht="29.1" customHeight="1">
      <c r="A66" s="22">
        <v>0</v>
      </c>
      <c r="B66" s="24"/>
      <c r="C66" s="24">
        <v>0</v>
      </c>
      <c r="D66" s="24">
        <v>0</v>
      </c>
      <c r="E66" s="25">
        <v>1900</v>
      </c>
      <c r="F66" s="26">
        <v>0</v>
      </c>
      <c r="G66" s="47" t="s">
        <v>780</v>
      </c>
      <c r="H66" s="24"/>
      <c r="I66" s="28">
        <v>0</v>
      </c>
      <c r="J66" s="22"/>
      <c r="K66" s="22"/>
      <c r="L66" s="22"/>
    </row>
    <row r="67" spans="1:12" ht="29.1" customHeight="1">
      <c r="A67" s="22">
        <v>0</v>
      </c>
      <c r="B67" s="24"/>
      <c r="C67" s="24">
        <v>0</v>
      </c>
      <c r="D67" s="24">
        <v>0</v>
      </c>
      <c r="E67" s="25">
        <v>1900</v>
      </c>
      <c r="F67" s="26">
        <v>0</v>
      </c>
      <c r="G67" s="47" t="s">
        <v>780</v>
      </c>
      <c r="H67" s="24"/>
      <c r="I67" s="28">
        <v>0</v>
      </c>
      <c r="J67" s="22"/>
      <c r="K67" s="22"/>
      <c r="L67" s="22"/>
    </row>
    <row r="68" spans="1:12" ht="29.1" customHeight="1">
      <c r="A68" s="22">
        <v>0</v>
      </c>
      <c r="B68" s="22"/>
      <c r="C68" s="22">
        <v>0</v>
      </c>
      <c r="D68" s="22">
        <v>0</v>
      </c>
      <c r="E68" s="22">
        <v>1900</v>
      </c>
      <c r="F68" s="22">
        <v>0</v>
      </c>
      <c r="G68" s="22" t="s">
        <v>780</v>
      </c>
      <c r="H68" s="22"/>
      <c r="I68" s="22">
        <v>0</v>
      </c>
      <c r="J68" s="22"/>
      <c r="K68" s="22"/>
      <c r="L68" s="22"/>
    </row>
    <row r="69" spans="1:12" ht="29.1" customHeight="1">
      <c r="A69" s="22">
        <v>0</v>
      </c>
      <c r="B69" s="22"/>
      <c r="C69" s="22">
        <v>0</v>
      </c>
      <c r="D69" s="22">
        <v>0</v>
      </c>
      <c r="E69" s="22">
        <v>1900</v>
      </c>
      <c r="F69" s="22">
        <v>0</v>
      </c>
      <c r="G69" s="22" t="s">
        <v>780</v>
      </c>
      <c r="H69" s="22"/>
      <c r="I69" s="22">
        <v>0</v>
      </c>
      <c r="J69" s="22"/>
      <c r="K69" s="22"/>
      <c r="L69" s="22"/>
    </row>
    <row r="70" spans="1:12" ht="29.1" customHeight="1">
      <c r="A70" s="22">
        <v>0</v>
      </c>
      <c r="B70" s="22"/>
      <c r="C70" s="22">
        <v>0</v>
      </c>
      <c r="D70" s="22">
        <v>0</v>
      </c>
      <c r="E70" s="22">
        <v>1900</v>
      </c>
      <c r="F70" s="22">
        <v>0</v>
      </c>
      <c r="G70" s="22" t="s">
        <v>780</v>
      </c>
      <c r="H70" s="22"/>
      <c r="I70" s="22">
        <v>0</v>
      </c>
      <c r="J70" s="22"/>
      <c r="K70" s="22"/>
      <c r="L70" s="22"/>
    </row>
    <row r="71" spans="1:12" ht="29.1" customHeight="1">
      <c r="A71" s="22">
        <v>0</v>
      </c>
      <c r="B71" s="22"/>
      <c r="C71" s="22">
        <v>0</v>
      </c>
      <c r="D71" s="22">
        <v>0</v>
      </c>
      <c r="E71" s="22">
        <v>1900</v>
      </c>
      <c r="F71" s="22">
        <v>0</v>
      </c>
      <c r="G71" s="22" t="s">
        <v>780</v>
      </c>
      <c r="H71" s="22"/>
      <c r="I71" s="22">
        <v>0</v>
      </c>
      <c r="J71" s="22"/>
      <c r="K71" s="22"/>
      <c r="L71" s="22"/>
    </row>
    <row r="72" spans="1:12" ht="29.1" customHeight="1">
      <c r="A72" s="22">
        <v>0</v>
      </c>
      <c r="B72" s="22"/>
      <c r="C72" s="22">
        <v>0</v>
      </c>
      <c r="D72" s="22">
        <v>0</v>
      </c>
      <c r="E72" s="22">
        <v>1900</v>
      </c>
      <c r="F72" s="22">
        <v>0</v>
      </c>
      <c r="G72" s="22" t="s">
        <v>780</v>
      </c>
      <c r="H72" s="22"/>
      <c r="I72" s="22">
        <v>0</v>
      </c>
      <c r="J72" s="22"/>
      <c r="K72" s="22"/>
      <c r="L72" s="22"/>
    </row>
    <row r="73" spans="1:12" ht="29.1" customHeight="1">
      <c r="A73" s="22">
        <v>0</v>
      </c>
      <c r="B73" s="22"/>
      <c r="C73" s="22">
        <v>0</v>
      </c>
      <c r="D73" s="22">
        <v>0</v>
      </c>
      <c r="E73" s="22">
        <v>1900</v>
      </c>
      <c r="F73" s="22">
        <v>0</v>
      </c>
      <c r="G73" s="22" t="s">
        <v>780</v>
      </c>
      <c r="H73" s="22"/>
      <c r="I73" s="22">
        <v>0</v>
      </c>
      <c r="J73" s="22"/>
      <c r="K73" s="22"/>
      <c r="L73" s="22"/>
    </row>
    <row r="74" spans="1:12" ht="29.1" customHeight="1">
      <c r="A74" s="22">
        <v>0</v>
      </c>
      <c r="B74" s="22"/>
      <c r="C74" s="22">
        <v>0</v>
      </c>
      <c r="D74" s="22">
        <v>0</v>
      </c>
      <c r="E74" s="22">
        <v>1900</v>
      </c>
      <c r="F74" s="22">
        <v>0</v>
      </c>
      <c r="G74" s="22" t="s">
        <v>780</v>
      </c>
      <c r="H74" s="22"/>
      <c r="I74" s="22">
        <v>0</v>
      </c>
      <c r="J74" s="22"/>
      <c r="K74" s="22"/>
      <c r="L74" s="22"/>
    </row>
    <row r="75" spans="1:12" ht="29.1" customHeight="1">
      <c r="A75" s="18">
        <v>0</v>
      </c>
      <c r="B75" s="18"/>
      <c r="C75" s="18">
        <v>0</v>
      </c>
      <c r="D75" s="18">
        <v>0</v>
      </c>
      <c r="E75" s="18">
        <v>1900</v>
      </c>
      <c r="F75" s="18">
        <v>0</v>
      </c>
      <c r="G75" s="18" t="s">
        <v>780</v>
      </c>
      <c r="H75" s="18"/>
      <c r="I75" s="18">
        <v>0</v>
      </c>
      <c r="J75" s="18"/>
      <c r="K75" s="18"/>
      <c r="L75" s="2"/>
    </row>
  </sheetData>
  <sortState ref="A8:I42">
    <sortCondition ref="G8:G42"/>
    <sortCondition ref="H8:H42"/>
  </sortState>
  <mergeCells count="31">
    <mergeCell ref="M6:M7"/>
    <mergeCell ref="N6:N7"/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68:B75">
    <cfRule type="duplicateValues" dxfId="37" priority="4"/>
  </conditionalFormatting>
  <conditionalFormatting sqref="B18:B67">
    <cfRule type="duplicateValues" dxfId="36" priority="2"/>
  </conditionalFormatting>
  <conditionalFormatting sqref="B8:B17">
    <cfRule type="duplicateValues" dxfId="35" priority="1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oglio12">
    <pageSetUpPr fitToPage="1"/>
  </sheetPr>
  <dimension ref="A1:N100"/>
  <sheetViews>
    <sheetView zoomScale="84" zoomScaleNormal="84" workbookViewId="0">
      <pane ySplit="7" topLeftCell="A8" activePane="bottomLeft" state="frozen"/>
      <selection pane="bottomLeft" activeCell="D13" sqref="D13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5703125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34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 ht="15" customHeight="1">
      <c r="B4" s="119" t="s">
        <v>53</v>
      </c>
      <c r="C4" s="120"/>
      <c r="D4" s="123" t="s">
        <v>774</v>
      </c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21"/>
      <c r="C5" s="122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/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69</v>
      </c>
      <c r="B8" s="88">
        <v>3604427</v>
      </c>
      <c r="C8" s="24" t="s">
        <v>160</v>
      </c>
      <c r="D8" s="24" t="s">
        <v>161</v>
      </c>
      <c r="E8" s="25">
        <v>2003</v>
      </c>
      <c r="F8" s="26" t="s">
        <v>121</v>
      </c>
      <c r="G8" s="27" t="s">
        <v>155</v>
      </c>
      <c r="H8" s="24"/>
      <c r="I8" s="28">
        <v>0</v>
      </c>
      <c r="J8" s="29"/>
      <c r="K8" s="24">
        <v>1</v>
      </c>
      <c r="L8" s="48">
        <v>30</v>
      </c>
      <c r="M8" s="38" t="s">
        <v>92</v>
      </c>
      <c r="N8" s="38" t="s">
        <v>91</v>
      </c>
    </row>
    <row r="9" spans="1:14" ht="29.1" customHeight="1">
      <c r="A9" s="22" t="s">
        <v>73</v>
      </c>
      <c r="B9" s="89">
        <v>3602072</v>
      </c>
      <c r="C9" s="24" t="s">
        <v>219</v>
      </c>
      <c r="D9" s="24" t="s">
        <v>220</v>
      </c>
      <c r="E9" s="25">
        <v>2002</v>
      </c>
      <c r="F9" s="26" t="s">
        <v>31</v>
      </c>
      <c r="G9" s="27" t="s">
        <v>155</v>
      </c>
      <c r="H9" s="24"/>
      <c r="I9" s="28">
        <v>0</v>
      </c>
      <c r="J9" s="29"/>
      <c r="K9" s="24">
        <v>2</v>
      </c>
      <c r="L9" s="48">
        <v>29</v>
      </c>
      <c r="M9" s="38" t="s">
        <v>93</v>
      </c>
      <c r="N9" s="38" t="s">
        <v>96</v>
      </c>
    </row>
    <row r="10" spans="1:14" ht="29.1" customHeight="1">
      <c r="A10" s="22" t="s">
        <v>65</v>
      </c>
      <c r="B10" s="88">
        <v>3605075</v>
      </c>
      <c r="C10" s="24" t="s">
        <v>382</v>
      </c>
      <c r="D10" s="24" t="s">
        <v>127</v>
      </c>
      <c r="E10" s="25">
        <v>2000</v>
      </c>
      <c r="F10" s="26" t="s">
        <v>118</v>
      </c>
      <c r="G10" s="27" t="s">
        <v>282</v>
      </c>
      <c r="H10" s="24"/>
      <c r="I10" s="28">
        <v>0</v>
      </c>
      <c r="J10" s="29"/>
      <c r="K10" s="24">
        <v>3</v>
      </c>
      <c r="L10" s="48">
        <v>28</v>
      </c>
      <c r="M10" s="38" t="s">
        <v>94</v>
      </c>
      <c r="N10" s="38" t="s">
        <v>97</v>
      </c>
    </row>
    <row r="11" spans="1:14" ht="29.1" customHeight="1">
      <c r="A11" s="22" t="s">
        <v>73</v>
      </c>
      <c r="B11" s="89">
        <v>3604757</v>
      </c>
      <c r="C11" s="24" t="s">
        <v>325</v>
      </c>
      <c r="D11" s="24" t="s">
        <v>148</v>
      </c>
      <c r="E11" s="25">
        <v>2001</v>
      </c>
      <c r="F11" s="26" t="s">
        <v>31</v>
      </c>
      <c r="G11" s="27" t="s">
        <v>282</v>
      </c>
      <c r="H11" s="24"/>
      <c r="I11" s="28">
        <v>0</v>
      </c>
      <c r="J11" s="29"/>
      <c r="K11" s="24">
        <v>4</v>
      </c>
      <c r="L11" s="48">
        <v>27</v>
      </c>
      <c r="M11" s="38" t="s">
        <v>95</v>
      </c>
      <c r="N11" s="38" t="s">
        <v>98</v>
      </c>
    </row>
    <row r="12" spans="1:14" ht="29.1" customHeight="1">
      <c r="A12" s="22" t="s">
        <v>69</v>
      </c>
      <c r="B12" s="88">
        <v>3604436</v>
      </c>
      <c r="C12" s="24" t="s">
        <v>394</v>
      </c>
      <c r="D12" s="24" t="s">
        <v>243</v>
      </c>
      <c r="E12" s="25">
        <v>2000</v>
      </c>
      <c r="F12" s="26" t="s">
        <v>121</v>
      </c>
      <c r="G12" s="27" t="s">
        <v>282</v>
      </c>
      <c r="H12" s="24"/>
      <c r="I12" s="28">
        <v>0</v>
      </c>
      <c r="J12" s="29"/>
      <c r="K12" s="24">
        <v>5</v>
      </c>
      <c r="L12" s="48">
        <v>26</v>
      </c>
      <c r="M12" s="42" t="s">
        <v>103</v>
      </c>
      <c r="N12" s="18" t="s">
        <v>104</v>
      </c>
    </row>
    <row r="13" spans="1:14" ht="29.1" customHeight="1">
      <c r="A13" s="22" t="s">
        <v>65</v>
      </c>
      <c r="B13" s="89">
        <v>3606031</v>
      </c>
      <c r="C13" s="24" t="s">
        <v>443</v>
      </c>
      <c r="D13" s="24" t="s">
        <v>444</v>
      </c>
      <c r="E13" s="25">
        <v>1999</v>
      </c>
      <c r="F13" s="26" t="s">
        <v>118</v>
      </c>
      <c r="G13" s="27" t="s">
        <v>137</v>
      </c>
      <c r="H13" s="24"/>
      <c r="I13" s="28">
        <v>0</v>
      </c>
      <c r="J13" s="29"/>
      <c r="K13" s="24">
        <v>6</v>
      </c>
      <c r="L13" s="48">
        <v>25</v>
      </c>
    </row>
    <row r="14" spans="1:14" ht="29.1" customHeight="1">
      <c r="A14" s="22" t="s">
        <v>67</v>
      </c>
      <c r="B14" s="88">
        <v>3603382</v>
      </c>
      <c r="C14" s="24" t="s">
        <v>765</v>
      </c>
      <c r="D14" s="24" t="s">
        <v>399</v>
      </c>
      <c r="E14" s="25">
        <v>1969</v>
      </c>
      <c r="F14" s="26" t="s">
        <v>109</v>
      </c>
      <c r="G14" s="27" t="s">
        <v>19</v>
      </c>
      <c r="H14" s="24"/>
      <c r="I14" s="28">
        <v>0</v>
      </c>
      <c r="J14" s="29"/>
      <c r="K14" s="24">
        <v>7</v>
      </c>
      <c r="L14" s="48">
        <v>24</v>
      </c>
    </row>
    <row r="15" spans="1:14" ht="29.1" customHeight="1">
      <c r="A15" s="22" t="s">
        <v>77</v>
      </c>
      <c r="B15" s="89">
        <v>3604587</v>
      </c>
      <c r="C15" s="24" t="s">
        <v>241</v>
      </c>
      <c r="D15" s="24" t="s">
        <v>242</v>
      </c>
      <c r="E15" s="25">
        <v>2003</v>
      </c>
      <c r="F15" s="26" t="s">
        <v>168</v>
      </c>
      <c r="G15" s="27" t="s">
        <v>155</v>
      </c>
      <c r="H15" s="24"/>
      <c r="I15" s="28">
        <v>0</v>
      </c>
      <c r="J15" s="29"/>
      <c r="K15" s="24">
        <v>8</v>
      </c>
      <c r="L15" s="48">
        <v>23</v>
      </c>
    </row>
    <row r="16" spans="1:14" ht="29.1" customHeight="1">
      <c r="A16" s="22" t="s">
        <v>69</v>
      </c>
      <c r="B16" s="32">
        <v>3604443</v>
      </c>
      <c r="C16" s="24" t="s">
        <v>631</v>
      </c>
      <c r="D16" s="24" t="s">
        <v>463</v>
      </c>
      <c r="E16" s="25">
        <v>2002</v>
      </c>
      <c r="F16" s="26" t="s">
        <v>121</v>
      </c>
      <c r="G16" s="27" t="s">
        <v>155</v>
      </c>
      <c r="H16" s="35"/>
      <c r="I16" s="28">
        <v>0</v>
      </c>
      <c r="J16" s="29"/>
      <c r="K16" s="24">
        <v>9</v>
      </c>
      <c r="L16" s="48">
        <v>22</v>
      </c>
    </row>
    <row r="17" spans="1:12" ht="29.1" customHeight="1">
      <c r="A17" s="22" t="s">
        <v>65</v>
      </c>
      <c r="B17" s="22">
        <v>3605143</v>
      </c>
      <c r="C17" s="24" t="s">
        <v>620</v>
      </c>
      <c r="D17" s="24" t="s">
        <v>148</v>
      </c>
      <c r="E17" s="25">
        <v>2003</v>
      </c>
      <c r="F17" s="26" t="s">
        <v>118</v>
      </c>
      <c r="G17" s="27" t="s">
        <v>155</v>
      </c>
      <c r="H17" s="35"/>
      <c r="I17" s="28">
        <v>0</v>
      </c>
      <c r="J17" s="29"/>
      <c r="K17" s="24">
        <v>10</v>
      </c>
      <c r="L17" s="48">
        <v>21</v>
      </c>
    </row>
    <row r="18" spans="1:12" ht="29.1" customHeight="1">
      <c r="A18" s="22" t="s">
        <v>77</v>
      </c>
      <c r="B18" s="22">
        <v>3604616</v>
      </c>
      <c r="C18" s="24" t="s">
        <v>592</v>
      </c>
      <c r="D18" s="24" t="s">
        <v>593</v>
      </c>
      <c r="E18" s="25">
        <v>2003</v>
      </c>
      <c r="F18" s="26" t="s">
        <v>168</v>
      </c>
      <c r="G18" s="27" t="s">
        <v>155</v>
      </c>
      <c r="H18" s="23"/>
      <c r="I18" s="28">
        <v>0</v>
      </c>
      <c r="J18" s="29"/>
      <c r="K18" s="24">
        <v>11</v>
      </c>
      <c r="L18" s="48">
        <v>20</v>
      </c>
    </row>
    <row r="19" spans="1:12" ht="29.1" customHeight="1">
      <c r="A19" s="22" t="s">
        <v>75</v>
      </c>
      <c r="B19" s="24">
        <v>3603468</v>
      </c>
      <c r="C19" s="24" t="s">
        <v>276</v>
      </c>
      <c r="D19" s="24" t="s">
        <v>277</v>
      </c>
      <c r="E19" s="25">
        <v>1996</v>
      </c>
      <c r="F19" s="26" t="s">
        <v>29</v>
      </c>
      <c r="G19" s="27" t="s">
        <v>137</v>
      </c>
      <c r="H19" s="23"/>
      <c r="I19" s="28">
        <v>0</v>
      </c>
      <c r="J19" s="29"/>
      <c r="K19" s="24">
        <v>12</v>
      </c>
      <c r="L19" s="48">
        <v>19</v>
      </c>
    </row>
    <row r="20" spans="1:12" ht="29.1" customHeight="1">
      <c r="A20" s="22" t="s">
        <v>67</v>
      </c>
      <c r="B20" s="24">
        <v>3602799</v>
      </c>
      <c r="C20" s="24" t="s">
        <v>543</v>
      </c>
      <c r="D20" s="24" t="s">
        <v>281</v>
      </c>
      <c r="E20" s="25">
        <v>1992</v>
      </c>
      <c r="F20" s="26" t="s">
        <v>109</v>
      </c>
      <c r="G20" s="27" t="s">
        <v>137</v>
      </c>
      <c r="H20" s="24"/>
      <c r="I20" s="28">
        <v>0</v>
      </c>
      <c r="J20" s="29"/>
      <c r="K20" s="24">
        <v>13</v>
      </c>
      <c r="L20" s="48">
        <v>18</v>
      </c>
    </row>
    <row r="21" spans="1:12" ht="29.1" customHeight="1">
      <c r="A21" s="22" t="s">
        <v>63</v>
      </c>
      <c r="B21" s="24">
        <v>3604558</v>
      </c>
      <c r="C21" s="24" t="s">
        <v>614</v>
      </c>
      <c r="D21" s="24" t="s">
        <v>615</v>
      </c>
      <c r="E21" s="25">
        <v>1989</v>
      </c>
      <c r="F21" s="26" t="s">
        <v>15</v>
      </c>
      <c r="G21" s="27" t="s">
        <v>137</v>
      </c>
      <c r="H21" s="23"/>
      <c r="I21" s="28">
        <v>0</v>
      </c>
      <c r="J21" s="29"/>
      <c r="K21" s="24">
        <v>14</v>
      </c>
      <c r="L21" s="48">
        <v>17</v>
      </c>
    </row>
    <row r="22" spans="1:12" ht="29.1" customHeight="1">
      <c r="A22" s="22" t="s">
        <v>65</v>
      </c>
      <c r="B22" s="22">
        <v>3605328</v>
      </c>
      <c r="C22" s="24" t="s">
        <v>598</v>
      </c>
      <c r="D22" s="24" t="s">
        <v>372</v>
      </c>
      <c r="E22" s="25">
        <v>2003</v>
      </c>
      <c r="F22" s="26" t="s">
        <v>118</v>
      </c>
      <c r="G22" s="27" t="s">
        <v>155</v>
      </c>
      <c r="H22" s="23"/>
      <c r="I22" s="28">
        <v>0</v>
      </c>
      <c r="J22" s="29"/>
      <c r="K22" s="24">
        <v>15</v>
      </c>
      <c r="L22" s="48">
        <v>16</v>
      </c>
    </row>
    <row r="23" spans="1:12" ht="29.1" customHeight="1">
      <c r="A23" s="22" t="s">
        <v>73</v>
      </c>
      <c r="B23" s="22">
        <v>3603054</v>
      </c>
      <c r="C23" s="24" t="s">
        <v>286</v>
      </c>
      <c r="D23" s="24" t="s">
        <v>119</v>
      </c>
      <c r="E23" s="25">
        <v>2002</v>
      </c>
      <c r="F23" s="26" t="s">
        <v>31</v>
      </c>
      <c r="G23" s="27" t="s">
        <v>155</v>
      </c>
      <c r="H23" s="24"/>
      <c r="I23" s="28">
        <v>0</v>
      </c>
      <c r="J23" s="29"/>
      <c r="K23" s="24">
        <v>16</v>
      </c>
      <c r="L23" s="48">
        <v>15</v>
      </c>
    </row>
    <row r="24" spans="1:12" ht="29.1" customHeight="1">
      <c r="A24" s="22" t="s">
        <v>68</v>
      </c>
      <c r="B24" s="22">
        <v>3603588</v>
      </c>
      <c r="C24" s="24" t="s">
        <v>451</v>
      </c>
      <c r="D24" s="24" t="s">
        <v>452</v>
      </c>
      <c r="E24" s="25">
        <v>1998</v>
      </c>
      <c r="F24" s="26" t="s">
        <v>22</v>
      </c>
      <c r="G24" s="27" t="s">
        <v>137</v>
      </c>
      <c r="H24" s="24"/>
      <c r="I24" s="28">
        <v>0</v>
      </c>
      <c r="J24" s="29"/>
      <c r="K24" s="24">
        <v>17</v>
      </c>
      <c r="L24" s="48">
        <v>14</v>
      </c>
    </row>
    <row r="25" spans="1:12" ht="29.1" customHeight="1">
      <c r="A25" s="22" t="s">
        <v>67</v>
      </c>
      <c r="B25" s="22">
        <v>3602798</v>
      </c>
      <c r="C25" s="24" t="s">
        <v>504</v>
      </c>
      <c r="D25" s="24" t="s">
        <v>227</v>
      </c>
      <c r="E25" s="25">
        <v>2000</v>
      </c>
      <c r="F25" s="26" t="s">
        <v>109</v>
      </c>
      <c r="G25" s="27" t="s">
        <v>282</v>
      </c>
      <c r="H25" s="24"/>
      <c r="I25" s="28">
        <v>0</v>
      </c>
      <c r="J25" s="29"/>
      <c r="K25" s="24">
        <v>18</v>
      </c>
      <c r="L25" s="48">
        <v>13</v>
      </c>
    </row>
    <row r="26" spans="1:12" ht="29.1" customHeight="1">
      <c r="A26" s="22" t="s">
        <v>68</v>
      </c>
      <c r="B26" s="22">
        <v>3603603</v>
      </c>
      <c r="C26" s="24" t="s">
        <v>705</v>
      </c>
      <c r="D26" s="24" t="s">
        <v>706</v>
      </c>
      <c r="E26" s="25">
        <v>1993</v>
      </c>
      <c r="F26" s="26" t="s">
        <v>22</v>
      </c>
      <c r="G26" s="27" t="s">
        <v>137</v>
      </c>
      <c r="H26" s="24"/>
      <c r="I26" s="28">
        <v>0</v>
      </c>
      <c r="J26" s="29"/>
      <c r="K26" s="24">
        <v>19</v>
      </c>
      <c r="L26" s="48">
        <v>12</v>
      </c>
    </row>
    <row r="27" spans="1:12" ht="29.1" customHeight="1">
      <c r="A27" s="22" t="s">
        <v>73</v>
      </c>
      <c r="B27" s="22">
        <v>3604947</v>
      </c>
      <c r="C27" s="24" t="s">
        <v>582</v>
      </c>
      <c r="D27" s="24" t="s">
        <v>583</v>
      </c>
      <c r="E27" s="25">
        <v>2003</v>
      </c>
      <c r="F27" s="26" t="s">
        <v>31</v>
      </c>
      <c r="G27" s="27" t="s">
        <v>155</v>
      </c>
      <c r="H27" s="24"/>
      <c r="I27" s="28">
        <v>0</v>
      </c>
      <c r="J27" s="29"/>
      <c r="K27" s="24">
        <v>20</v>
      </c>
      <c r="L27" s="48">
        <v>11</v>
      </c>
    </row>
    <row r="28" spans="1:12" ht="29.1" customHeight="1">
      <c r="A28" s="22" t="s">
        <v>73</v>
      </c>
      <c r="B28" s="22">
        <v>3602075</v>
      </c>
      <c r="C28" s="24" t="s">
        <v>519</v>
      </c>
      <c r="D28" s="24" t="s">
        <v>243</v>
      </c>
      <c r="E28" s="25">
        <v>2001</v>
      </c>
      <c r="F28" s="26" t="s">
        <v>31</v>
      </c>
      <c r="G28" s="27" t="s">
        <v>282</v>
      </c>
      <c r="H28" s="24"/>
      <c r="I28" s="28">
        <v>0</v>
      </c>
      <c r="J28" s="29"/>
      <c r="K28" s="24">
        <v>21</v>
      </c>
      <c r="L28" s="48">
        <v>10</v>
      </c>
    </row>
    <row r="29" spans="1:12" ht="29.1" customHeight="1">
      <c r="A29" s="22" t="s">
        <v>73</v>
      </c>
      <c r="B29" s="22">
        <v>3604756</v>
      </c>
      <c r="C29" s="24" t="s">
        <v>171</v>
      </c>
      <c r="D29" s="24" t="s">
        <v>174</v>
      </c>
      <c r="E29" s="25">
        <v>2003</v>
      </c>
      <c r="F29" s="26" t="s">
        <v>31</v>
      </c>
      <c r="G29" s="27" t="s">
        <v>155</v>
      </c>
      <c r="H29" s="24"/>
      <c r="I29" s="28">
        <v>0</v>
      </c>
      <c r="J29" s="29"/>
      <c r="K29" s="24">
        <v>22</v>
      </c>
      <c r="L29" s="48">
        <v>9</v>
      </c>
    </row>
    <row r="30" spans="1:12" ht="29.1" customHeight="1">
      <c r="A30" s="22" t="s">
        <v>65</v>
      </c>
      <c r="B30" s="22">
        <v>3605327</v>
      </c>
      <c r="C30" s="24" t="s">
        <v>521</v>
      </c>
      <c r="D30" s="24" t="s">
        <v>139</v>
      </c>
      <c r="E30" s="25">
        <v>2002</v>
      </c>
      <c r="F30" s="26" t="s">
        <v>118</v>
      </c>
      <c r="G30" s="27" t="s">
        <v>155</v>
      </c>
      <c r="H30" s="24"/>
      <c r="I30" s="28">
        <v>0</v>
      </c>
      <c r="J30" s="29"/>
      <c r="K30" s="24">
        <v>23</v>
      </c>
      <c r="L30" s="48">
        <v>8</v>
      </c>
    </row>
    <row r="31" spans="1:12" ht="29.1" customHeight="1">
      <c r="A31" s="22" t="s">
        <v>73</v>
      </c>
      <c r="B31" s="22">
        <v>3605473</v>
      </c>
      <c r="C31" s="24" t="s">
        <v>697</v>
      </c>
      <c r="D31" s="24" t="s">
        <v>376</v>
      </c>
      <c r="E31" s="25">
        <v>2001</v>
      </c>
      <c r="F31" s="26" t="s">
        <v>31</v>
      </c>
      <c r="G31" s="27" t="s">
        <v>282</v>
      </c>
      <c r="H31" s="24"/>
      <c r="I31" s="28">
        <v>0</v>
      </c>
      <c r="J31" s="29"/>
      <c r="K31" s="24">
        <v>24</v>
      </c>
      <c r="L31" s="48">
        <v>7</v>
      </c>
    </row>
    <row r="32" spans="1:12" ht="29.1" customHeight="1">
      <c r="A32" s="22" t="s">
        <v>65</v>
      </c>
      <c r="B32" s="22">
        <v>3605329</v>
      </c>
      <c r="C32" s="24" t="s">
        <v>597</v>
      </c>
      <c r="D32" s="24" t="s">
        <v>350</v>
      </c>
      <c r="E32" s="25">
        <v>2002</v>
      </c>
      <c r="F32" s="26" t="s">
        <v>118</v>
      </c>
      <c r="G32" s="27" t="s">
        <v>155</v>
      </c>
      <c r="H32" s="24"/>
      <c r="I32" s="28">
        <v>0</v>
      </c>
      <c r="J32" s="29"/>
      <c r="K32" s="24">
        <v>25</v>
      </c>
      <c r="L32" s="48">
        <v>6</v>
      </c>
    </row>
    <row r="33" spans="1:12" ht="29.1" customHeight="1">
      <c r="A33" s="22" t="s">
        <v>77</v>
      </c>
      <c r="B33" s="22">
        <v>3604606</v>
      </c>
      <c r="C33" s="24" t="s">
        <v>642</v>
      </c>
      <c r="D33" s="24" t="s">
        <v>404</v>
      </c>
      <c r="E33" s="25">
        <v>1999</v>
      </c>
      <c r="F33" s="26" t="s">
        <v>168</v>
      </c>
      <c r="G33" s="27" t="s">
        <v>137</v>
      </c>
      <c r="H33" s="24"/>
      <c r="I33" s="28">
        <v>0</v>
      </c>
      <c r="J33" s="29"/>
      <c r="K33" s="24">
        <v>26</v>
      </c>
      <c r="L33" s="48">
        <v>5</v>
      </c>
    </row>
    <row r="34" spans="1:12" ht="29.1" customHeight="1">
      <c r="A34" s="22" t="s">
        <v>67</v>
      </c>
      <c r="B34" s="22">
        <v>3603570</v>
      </c>
      <c r="C34" s="24" t="s">
        <v>253</v>
      </c>
      <c r="D34" s="24" t="s">
        <v>254</v>
      </c>
      <c r="E34" s="25">
        <v>1965</v>
      </c>
      <c r="F34" s="26" t="s">
        <v>109</v>
      </c>
      <c r="G34" s="27" t="s">
        <v>19</v>
      </c>
      <c r="H34" s="24"/>
      <c r="I34" s="28">
        <v>0</v>
      </c>
      <c r="J34" s="29"/>
      <c r="K34" s="24">
        <v>27</v>
      </c>
      <c r="L34" s="48">
        <v>5</v>
      </c>
    </row>
    <row r="35" spans="1:12" ht="29.1" customHeight="1">
      <c r="A35" s="22" t="s">
        <v>65</v>
      </c>
      <c r="B35" s="22">
        <v>3605117</v>
      </c>
      <c r="C35" s="24" t="s">
        <v>654</v>
      </c>
      <c r="D35" s="24" t="s">
        <v>150</v>
      </c>
      <c r="E35" s="25">
        <v>1968</v>
      </c>
      <c r="F35" s="26" t="s">
        <v>118</v>
      </c>
      <c r="G35" s="27" t="s">
        <v>19</v>
      </c>
      <c r="H35" s="24"/>
      <c r="I35" s="28">
        <v>0</v>
      </c>
      <c r="J35" s="29"/>
      <c r="K35" s="24">
        <v>28</v>
      </c>
      <c r="L35" s="48">
        <v>5</v>
      </c>
    </row>
    <row r="36" spans="1:12" ht="29.1" customHeight="1">
      <c r="A36" s="22" t="s">
        <v>65</v>
      </c>
      <c r="B36" s="22">
        <v>3605086</v>
      </c>
      <c r="C36" s="24" t="s">
        <v>420</v>
      </c>
      <c r="D36" s="24" t="s">
        <v>421</v>
      </c>
      <c r="E36" s="25">
        <v>2003</v>
      </c>
      <c r="F36" s="26" t="s">
        <v>118</v>
      </c>
      <c r="G36" s="27" t="s">
        <v>155</v>
      </c>
      <c r="H36" s="24"/>
      <c r="I36" s="28">
        <v>0</v>
      </c>
      <c r="J36" s="29"/>
      <c r="K36" s="24">
        <v>29</v>
      </c>
      <c r="L36" s="48">
        <v>5</v>
      </c>
    </row>
    <row r="37" spans="1:12" ht="29.1" customHeight="1">
      <c r="A37" s="22" t="s">
        <v>67</v>
      </c>
      <c r="B37" s="22">
        <v>3603378</v>
      </c>
      <c r="C37" s="24" t="s">
        <v>744</v>
      </c>
      <c r="D37" s="24" t="s">
        <v>366</v>
      </c>
      <c r="E37" s="25">
        <v>1971</v>
      </c>
      <c r="F37" s="26" t="s">
        <v>109</v>
      </c>
      <c r="G37" s="27" t="s">
        <v>19</v>
      </c>
      <c r="H37" s="24"/>
      <c r="I37" s="28">
        <v>0</v>
      </c>
      <c r="J37" s="29"/>
      <c r="K37" s="24">
        <v>30</v>
      </c>
      <c r="L37" s="48">
        <v>5</v>
      </c>
    </row>
    <row r="38" spans="1:12" ht="29.1" customHeight="1">
      <c r="A38" s="22" t="s">
        <v>67</v>
      </c>
      <c r="B38" s="22">
        <v>3603285</v>
      </c>
      <c r="C38" s="24" t="s">
        <v>398</v>
      </c>
      <c r="D38" s="24" t="s">
        <v>399</v>
      </c>
      <c r="E38" s="25">
        <v>1975</v>
      </c>
      <c r="F38" s="26" t="s">
        <v>109</v>
      </c>
      <c r="G38" s="27" t="s">
        <v>34</v>
      </c>
      <c r="H38" s="24"/>
      <c r="I38" s="28">
        <v>0</v>
      </c>
      <c r="J38" s="29"/>
      <c r="K38" s="24">
        <v>31</v>
      </c>
      <c r="L38" s="48">
        <v>5</v>
      </c>
    </row>
    <row r="39" spans="1:12" ht="29.1" customHeight="1">
      <c r="A39" s="22" t="s">
        <v>67</v>
      </c>
      <c r="B39" s="22">
        <v>3603353</v>
      </c>
      <c r="C39" s="24" t="s">
        <v>636</v>
      </c>
      <c r="D39" s="24" t="s">
        <v>153</v>
      </c>
      <c r="E39" s="25">
        <v>1978</v>
      </c>
      <c r="F39" s="26" t="s">
        <v>109</v>
      </c>
      <c r="G39" s="27" t="s">
        <v>34</v>
      </c>
      <c r="H39" s="24"/>
      <c r="I39" s="28">
        <v>0</v>
      </c>
      <c r="J39" s="29"/>
      <c r="K39" s="24">
        <v>32</v>
      </c>
      <c r="L39" s="48">
        <v>5</v>
      </c>
    </row>
    <row r="40" spans="1:12" ht="29.1" customHeight="1">
      <c r="A40" s="22" t="s">
        <v>67</v>
      </c>
      <c r="B40" s="22">
        <v>3603283</v>
      </c>
      <c r="C40" s="24" t="s">
        <v>393</v>
      </c>
      <c r="D40" s="24" t="s">
        <v>180</v>
      </c>
      <c r="E40" s="25">
        <v>1977</v>
      </c>
      <c r="F40" s="26" t="s">
        <v>109</v>
      </c>
      <c r="G40" s="27" t="s">
        <v>34</v>
      </c>
      <c r="H40" s="24"/>
      <c r="I40" s="28">
        <v>0</v>
      </c>
      <c r="J40" s="29"/>
      <c r="K40" s="24">
        <v>33</v>
      </c>
      <c r="L40" s="48">
        <v>5</v>
      </c>
    </row>
    <row r="41" spans="1:12" ht="29.1" customHeight="1">
      <c r="A41" s="22" t="s">
        <v>65</v>
      </c>
      <c r="B41" s="22">
        <v>3605066</v>
      </c>
      <c r="C41" s="24" t="s">
        <v>309</v>
      </c>
      <c r="D41" s="24" t="s">
        <v>311</v>
      </c>
      <c r="E41" s="25">
        <v>1974</v>
      </c>
      <c r="F41" s="26" t="s">
        <v>118</v>
      </c>
      <c r="G41" s="27" t="s">
        <v>19</v>
      </c>
      <c r="H41" s="24"/>
      <c r="I41" s="28">
        <v>0</v>
      </c>
      <c r="J41" s="29"/>
      <c r="K41" s="24">
        <v>34</v>
      </c>
      <c r="L41" s="48">
        <v>5</v>
      </c>
    </row>
    <row r="42" spans="1:12" ht="29.1" customHeight="1">
      <c r="A42" s="22">
        <v>0</v>
      </c>
      <c r="B42" s="22"/>
      <c r="C42" s="24">
        <v>0</v>
      </c>
      <c r="D42" s="24">
        <v>0</v>
      </c>
      <c r="E42" s="25">
        <v>1900</v>
      </c>
      <c r="F42" s="26">
        <v>0</v>
      </c>
      <c r="G42" s="27" t="s">
        <v>780</v>
      </c>
      <c r="H42" s="24"/>
      <c r="I42" s="28">
        <v>0</v>
      </c>
      <c r="J42" s="29"/>
      <c r="K42" s="24"/>
      <c r="L42" s="48"/>
    </row>
    <row r="43" spans="1:12" ht="29.1" customHeight="1">
      <c r="A43" s="22">
        <v>0</v>
      </c>
      <c r="B43" s="22"/>
      <c r="C43" s="24">
        <v>0</v>
      </c>
      <c r="D43" s="24">
        <v>0</v>
      </c>
      <c r="E43" s="25">
        <v>1900</v>
      </c>
      <c r="F43" s="26">
        <v>0</v>
      </c>
      <c r="G43" s="27" t="s">
        <v>780</v>
      </c>
      <c r="H43" s="24"/>
      <c r="I43" s="28">
        <v>0</v>
      </c>
      <c r="J43" s="29"/>
      <c r="K43" s="24"/>
      <c r="L43" s="48"/>
    </row>
    <row r="44" spans="1:12" ht="29.1" customHeight="1">
      <c r="A44" s="22">
        <v>0</v>
      </c>
      <c r="B44" s="22"/>
      <c r="C44" s="24">
        <v>0</v>
      </c>
      <c r="D44" s="24">
        <v>0</v>
      </c>
      <c r="E44" s="25">
        <v>1900</v>
      </c>
      <c r="F44" s="26">
        <v>0</v>
      </c>
      <c r="G44" s="27" t="s">
        <v>780</v>
      </c>
      <c r="H44" s="24"/>
      <c r="I44" s="28">
        <v>0</v>
      </c>
      <c r="J44" s="29"/>
      <c r="K44" s="24"/>
      <c r="L44" s="48"/>
    </row>
    <row r="45" spans="1:12" ht="29.1" customHeight="1">
      <c r="A45" s="22">
        <v>0</v>
      </c>
      <c r="B45" s="22"/>
      <c r="C45" s="24">
        <v>0</v>
      </c>
      <c r="D45" s="24">
        <v>0</v>
      </c>
      <c r="E45" s="25">
        <v>1900</v>
      </c>
      <c r="F45" s="26">
        <v>0</v>
      </c>
      <c r="G45" s="27" t="s">
        <v>780</v>
      </c>
      <c r="H45" s="24"/>
      <c r="I45" s="28">
        <v>0</v>
      </c>
      <c r="J45" s="29"/>
      <c r="K45" s="24"/>
      <c r="L45" s="48"/>
    </row>
    <row r="46" spans="1:12" ht="29.1" customHeight="1">
      <c r="A46" s="22">
        <v>0</v>
      </c>
      <c r="B46" s="22"/>
      <c r="C46" s="24">
        <v>0</v>
      </c>
      <c r="D46" s="24">
        <v>0</v>
      </c>
      <c r="E46" s="25">
        <v>1900</v>
      </c>
      <c r="F46" s="26">
        <v>0</v>
      </c>
      <c r="G46" s="27" t="s">
        <v>780</v>
      </c>
      <c r="H46" s="24"/>
      <c r="I46" s="28">
        <v>0</v>
      </c>
      <c r="J46" s="29"/>
      <c r="K46" s="24"/>
      <c r="L46" s="48"/>
    </row>
    <row r="47" spans="1:12" ht="29.1" customHeight="1">
      <c r="A47" s="22">
        <v>0</v>
      </c>
      <c r="B47" s="22"/>
      <c r="C47" s="24">
        <v>0</v>
      </c>
      <c r="D47" s="24">
        <v>0</v>
      </c>
      <c r="E47" s="25">
        <v>1900</v>
      </c>
      <c r="F47" s="26">
        <v>0</v>
      </c>
      <c r="G47" s="27" t="s">
        <v>780</v>
      </c>
      <c r="H47" s="24"/>
      <c r="I47" s="28">
        <v>0</v>
      </c>
      <c r="J47" s="29"/>
      <c r="K47" s="24"/>
      <c r="L47" s="48"/>
    </row>
    <row r="48" spans="1:12" ht="29.1" customHeight="1">
      <c r="A48" s="22">
        <v>0</v>
      </c>
      <c r="B48" s="22"/>
      <c r="C48" s="24">
        <v>0</v>
      </c>
      <c r="D48" s="24">
        <v>0</v>
      </c>
      <c r="E48" s="25">
        <v>1900</v>
      </c>
      <c r="F48" s="26">
        <v>0</v>
      </c>
      <c r="G48" s="27" t="s">
        <v>780</v>
      </c>
      <c r="H48" s="24"/>
      <c r="I48" s="28">
        <v>0</v>
      </c>
      <c r="J48" s="29"/>
      <c r="K48" s="24"/>
      <c r="L48" s="48"/>
    </row>
    <row r="49" spans="1:12" ht="29.1" customHeight="1">
      <c r="A49" s="22">
        <v>0</v>
      </c>
      <c r="B49" s="24"/>
      <c r="C49" s="24">
        <v>0</v>
      </c>
      <c r="D49" s="24">
        <v>0</v>
      </c>
      <c r="E49" s="25">
        <v>1900</v>
      </c>
      <c r="F49" s="26">
        <v>0</v>
      </c>
      <c r="G49" s="27" t="s">
        <v>780</v>
      </c>
      <c r="H49" s="24"/>
      <c r="I49" s="28">
        <v>0</v>
      </c>
      <c r="J49" s="29"/>
      <c r="K49" s="24"/>
      <c r="L49" s="22"/>
    </row>
    <row r="50" spans="1:12" ht="29.1" customHeight="1">
      <c r="A50" s="22">
        <v>0</v>
      </c>
      <c r="B50" s="22"/>
      <c r="C50" s="22">
        <v>0</v>
      </c>
      <c r="D50" s="22">
        <v>0</v>
      </c>
      <c r="E50" s="22">
        <v>1900</v>
      </c>
      <c r="F50" s="22">
        <v>0</v>
      </c>
      <c r="G50" s="22" t="s">
        <v>780</v>
      </c>
      <c r="H50" s="22"/>
      <c r="I50" s="22">
        <v>0</v>
      </c>
      <c r="J50" s="22"/>
      <c r="K50" s="24"/>
      <c r="L50" s="22"/>
    </row>
    <row r="51" spans="1:12" ht="29.1" customHeight="1">
      <c r="A51" s="22">
        <v>0</v>
      </c>
      <c r="B51" s="22"/>
      <c r="C51" s="22">
        <v>0</v>
      </c>
      <c r="D51" s="22">
        <v>0</v>
      </c>
      <c r="E51" s="22">
        <v>1900</v>
      </c>
      <c r="F51" s="22">
        <v>0</v>
      </c>
      <c r="G51" s="22" t="s">
        <v>780</v>
      </c>
      <c r="H51" s="22"/>
      <c r="I51" s="22">
        <v>0</v>
      </c>
      <c r="J51" s="22"/>
      <c r="K51" s="24"/>
      <c r="L51" s="22"/>
    </row>
    <row r="52" spans="1:12" ht="29.1" customHeight="1">
      <c r="A52" s="22">
        <v>0</v>
      </c>
      <c r="B52" s="22"/>
      <c r="C52" s="22">
        <v>0</v>
      </c>
      <c r="D52" s="22">
        <v>0</v>
      </c>
      <c r="E52" s="22">
        <v>1900</v>
      </c>
      <c r="F52" s="22">
        <v>0</v>
      </c>
      <c r="G52" s="22" t="s">
        <v>780</v>
      </c>
      <c r="H52" s="22"/>
      <c r="I52" s="22">
        <v>0</v>
      </c>
      <c r="J52" s="22"/>
      <c r="K52" s="24"/>
      <c r="L52" s="22"/>
    </row>
    <row r="53" spans="1:12" ht="29.1" customHeight="1">
      <c r="A53" s="22">
        <v>0</v>
      </c>
      <c r="B53" s="22"/>
      <c r="C53" s="22">
        <v>0</v>
      </c>
      <c r="D53" s="22">
        <v>0</v>
      </c>
      <c r="E53" s="22">
        <v>1900</v>
      </c>
      <c r="F53" s="22">
        <v>0</v>
      </c>
      <c r="G53" s="22" t="s">
        <v>780</v>
      </c>
      <c r="H53" s="22"/>
      <c r="I53" s="22">
        <v>0</v>
      </c>
      <c r="J53" s="22"/>
      <c r="K53" s="24"/>
      <c r="L53" s="22"/>
    </row>
    <row r="54" spans="1:12" ht="29.1" customHeight="1">
      <c r="A54" s="22">
        <v>0</v>
      </c>
      <c r="B54" s="22"/>
      <c r="C54" s="22">
        <v>0</v>
      </c>
      <c r="D54" s="22">
        <v>0</v>
      </c>
      <c r="E54" s="22">
        <v>1900</v>
      </c>
      <c r="F54" s="22">
        <v>0</v>
      </c>
      <c r="G54" s="22" t="s">
        <v>780</v>
      </c>
      <c r="H54" s="22"/>
      <c r="I54" s="22">
        <v>0</v>
      </c>
      <c r="J54" s="22"/>
      <c r="K54" s="24"/>
      <c r="L54" s="22"/>
    </row>
    <row r="55" spans="1:12" ht="29.1" customHeight="1">
      <c r="A55" s="22">
        <v>0</v>
      </c>
      <c r="B55" s="22"/>
      <c r="C55" s="22">
        <v>0</v>
      </c>
      <c r="D55" s="22">
        <v>0</v>
      </c>
      <c r="E55" s="22">
        <v>1900</v>
      </c>
      <c r="F55" s="22">
        <v>0</v>
      </c>
      <c r="G55" s="22" t="s">
        <v>780</v>
      </c>
      <c r="H55" s="22"/>
      <c r="I55" s="22">
        <v>0</v>
      </c>
      <c r="J55" s="22"/>
      <c r="K55" s="24"/>
      <c r="L55" s="22"/>
    </row>
    <row r="56" spans="1:12" ht="29.1" customHeight="1">
      <c r="A56" s="22">
        <v>0</v>
      </c>
      <c r="B56" s="22"/>
      <c r="C56" s="22">
        <v>0</v>
      </c>
      <c r="D56" s="22">
        <v>0</v>
      </c>
      <c r="E56" s="22">
        <v>1900</v>
      </c>
      <c r="F56" s="22">
        <v>0</v>
      </c>
      <c r="G56" s="22" t="s">
        <v>780</v>
      </c>
      <c r="H56" s="22"/>
      <c r="I56" s="22">
        <v>0</v>
      </c>
      <c r="J56" s="22"/>
      <c r="K56" s="24"/>
      <c r="L56" s="22"/>
    </row>
    <row r="57" spans="1:12" ht="29.1" customHeight="1">
      <c r="A57" s="22">
        <v>0</v>
      </c>
      <c r="B57" s="22"/>
      <c r="C57" s="22">
        <v>0</v>
      </c>
      <c r="D57" s="22">
        <v>0</v>
      </c>
      <c r="E57" s="22">
        <v>1900</v>
      </c>
      <c r="F57" s="22">
        <v>0</v>
      </c>
      <c r="G57" s="22" t="s">
        <v>780</v>
      </c>
      <c r="H57" s="22"/>
      <c r="I57" s="22">
        <v>0</v>
      </c>
      <c r="J57" s="22"/>
      <c r="K57" s="24"/>
      <c r="L57" s="22"/>
    </row>
    <row r="58" spans="1:12" ht="29.1" customHeight="1">
      <c r="A58" s="22">
        <v>0</v>
      </c>
      <c r="B58" s="22"/>
      <c r="C58" s="22">
        <v>0</v>
      </c>
      <c r="D58" s="22">
        <v>0</v>
      </c>
      <c r="E58" s="22">
        <v>1900</v>
      </c>
      <c r="F58" s="22">
        <v>0</v>
      </c>
      <c r="G58" s="22" t="s">
        <v>780</v>
      </c>
      <c r="H58" s="22"/>
      <c r="I58" s="22">
        <v>0</v>
      </c>
      <c r="J58" s="22"/>
      <c r="K58" s="24"/>
      <c r="L58" s="22"/>
    </row>
    <row r="59" spans="1:12" ht="29.1" customHeight="1">
      <c r="A59" s="22">
        <v>0</v>
      </c>
      <c r="B59" s="22"/>
      <c r="C59" s="22">
        <v>0</v>
      </c>
      <c r="D59" s="22">
        <v>0</v>
      </c>
      <c r="E59" s="22">
        <v>1900</v>
      </c>
      <c r="F59" s="22">
        <v>0</v>
      </c>
      <c r="G59" s="22" t="s">
        <v>780</v>
      </c>
      <c r="H59" s="22"/>
      <c r="I59" s="22">
        <v>0</v>
      </c>
      <c r="J59" s="22"/>
      <c r="K59" s="24"/>
      <c r="L59" s="22"/>
    </row>
    <row r="60" spans="1:12" ht="29.1" customHeight="1">
      <c r="A60" s="22">
        <v>0</v>
      </c>
      <c r="B60" s="22"/>
      <c r="C60" s="22">
        <v>0</v>
      </c>
      <c r="D60" s="22">
        <v>0</v>
      </c>
      <c r="E60" s="22">
        <v>1900</v>
      </c>
      <c r="F60" s="22">
        <v>0</v>
      </c>
      <c r="G60" s="22" t="s">
        <v>780</v>
      </c>
      <c r="H60" s="22"/>
      <c r="I60" s="22">
        <v>0</v>
      </c>
      <c r="J60" s="22"/>
      <c r="K60" s="24"/>
      <c r="L60" s="22"/>
    </row>
    <row r="61" spans="1:12" ht="29.1" customHeight="1">
      <c r="A61" s="22">
        <v>0</v>
      </c>
      <c r="B61" s="22"/>
      <c r="C61" s="22">
        <v>0</v>
      </c>
      <c r="D61" s="22">
        <v>0</v>
      </c>
      <c r="E61" s="22">
        <v>1900</v>
      </c>
      <c r="F61" s="22">
        <v>0</v>
      </c>
      <c r="G61" s="22" t="s">
        <v>780</v>
      </c>
      <c r="H61" s="22"/>
      <c r="I61" s="22">
        <v>0</v>
      </c>
      <c r="J61" s="22"/>
      <c r="K61" s="24"/>
      <c r="L61" s="22"/>
    </row>
    <row r="62" spans="1:12" ht="29.1" customHeight="1">
      <c r="A62" s="22">
        <v>0</v>
      </c>
      <c r="B62" s="22"/>
      <c r="C62" s="22">
        <v>0</v>
      </c>
      <c r="D62" s="22">
        <v>0</v>
      </c>
      <c r="E62" s="22">
        <v>1900</v>
      </c>
      <c r="F62" s="22">
        <v>0</v>
      </c>
      <c r="G62" s="22" t="s">
        <v>780</v>
      </c>
      <c r="H62" s="22"/>
      <c r="I62" s="22">
        <v>0</v>
      </c>
      <c r="J62" s="22"/>
      <c r="K62" s="24"/>
      <c r="L62" s="22"/>
    </row>
    <row r="63" spans="1:12" ht="29.1" customHeight="1">
      <c r="A63" s="22">
        <v>0</v>
      </c>
      <c r="B63" s="22"/>
      <c r="C63" s="22">
        <v>0</v>
      </c>
      <c r="D63" s="22">
        <v>0</v>
      </c>
      <c r="E63" s="22">
        <v>1900</v>
      </c>
      <c r="F63" s="22">
        <v>0</v>
      </c>
      <c r="G63" s="22" t="s">
        <v>780</v>
      </c>
      <c r="H63" s="22"/>
      <c r="I63" s="22">
        <v>0</v>
      </c>
      <c r="J63" s="22"/>
      <c r="K63" s="24"/>
      <c r="L63" s="22"/>
    </row>
    <row r="64" spans="1:12" ht="29.1" customHeight="1">
      <c r="A64" s="22">
        <v>0</v>
      </c>
      <c r="B64" s="22"/>
      <c r="C64" s="22">
        <v>0</v>
      </c>
      <c r="D64" s="22">
        <v>0</v>
      </c>
      <c r="E64" s="22">
        <v>1900</v>
      </c>
      <c r="F64" s="22">
        <v>0</v>
      </c>
      <c r="G64" s="22" t="s">
        <v>780</v>
      </c>
      <c r="H64" s="22"/>
      <c r="I64" s="22">
        <v>0</v>
      </c>
      <c r="J64" s="22"/>
      <c r="K64" s="24"/>
      <c r="L64" s="22"/>
    </row>
    <row r="65" spans="1:12" ht="29.1" customHeight="1">
      <c r="A65" s="22">
        <v>0</v>
      </c>
      <c r="B65" s="22"/>
      <c r="C65" s="22">
        <v>0</v>
      </c>
      <c r="D65" s="22">
        <v>0</v>
      </c>
      <c r="E65" s="22">
        <v>1900</v>
      </c>
      <c r="F65" s="22">
        <v>0</v>
      </c>
      <c r="G65" s="22" t="s">
        <v>780</v>
      </c>
      <c r="H65" s="22"/>
      <c r="I65" s="22">
        <v>0</v>
      </c>
      <c r="J65" s="22"/>
      <c r="K65" s="24"/>
      <c r="L65" s="22"/>
    </row>
    <row r="66" spans="1:12" ht="29.1" customHeight="1">
      <c r="A66" s="22">
        <v>0</v>
      </c>
      <c r="B66" s="22"/>
      <c r="C66" s="22">
        <v>0</v>
      </c>
      <c r="D66" s="22">
        <v>0</v>
      </c>
      <c r="E66" s="22">
        <v>1900</v>
      </c>
      <c r="F66" s="22">
        <v>0</v>
      </c>
      <c r="G66" s="22" t="s">
        <v>780</v>
      </c>
      <c r="H66" s="22"/>
      <c r="I66" s="22">
        <v>0</v>
      </c>
      <c r="J66" s="22"/>
      <c r="K66" s="24"/>
      <c r="L66" s="22"/>
    </row>
    <row r="67" spans="1:12" ht="29.1" customHeight="1">
      <c r="A67" s="22">
        <v>0</v>
      </c>
      <c r="B67" s="22"/>
      <c r="C67" s="22">
        <v>0</v>
      </c>
      <c r="D67" s="22">
        <v>0</v>
      </c>
      <c r="E67" s="22">
        <v>1900</v>
      </c>
      <c r="F67" s="22">
        <v>0</v>
      </c>
      <c r="G67" s="22" t="s">
        <v>780</v>
      </c>
      <c r="H67" s="22"/>
      <c r="I67" s="22">
        <v>0</v>
      </c>
      <c r="J67" s="22"/>
      <c r="K67" s="24"/>
      <c r="L67" s="22"/>
    </row>
    <row r="68" spans="1:12" ht="29.1" customHeight="1">
      <c r="A68" s="22">
        <v>0</v>
      </c>
      <c r="B68" s="22"/>
      <c r="C68" s="22">
        <v>0</v>
      </c>
      <c r="D68" s="22">
        <v>0</v>
      </c>
      <c r="E68" s="22">
        <v>1900</v>
      </c>
      <c r="F68" s="22">
        <v>0</v>
      </c>
      <c r="G68" s="22" t="s">
        <v>780</v>
      </c>
      <c r="H68" s="22"/>
      <c r="I68" s="22">
        <v>0</v>
      </c>
      <c r="J68" s="22"/>
      <c r="K68" s="24"/>
      <c r="L68" s="22"/>
    </row>
    <row r="69" spans="1:12" ht="29.1" customHeight="1">
      <c r="A69" s="22">
        <v>0</v>
      </c>
      <c r="B69" s="22"/>
      <c r="C69" s="22">
        <v>0</v>
      </c>
      <c r="D69" s="22">
        <v>0</v>
      </c>
      <c r="E69" s="22">
        <v>1900</v>
      </c>
      <c r="F69" s="22">
        <v>0</v>
      </c>
      <c r="G69" s="22" t="s">
        <v>780</v>
      </c>
      <c r="H69" s="22"/>
      <c r="I69" s="22">
        <v>0</v>
      </c>
      <c r="J69" s="22"/>
      <c r="K69" s="24"/>
      <c r="L69" s="22"/>
    </row>
    <row r="70" spans="1:12" ht="29.1" customHeight="1">
      <c r="A70" s="22">
        <v>0</v>
      </c>
      <c r="B70" s="22"/>
      <c r="C70" s="22">
        <v>0</v>
      </c>
      <c r="D70" s="22">
        <v>0</v>
      </c>
      <c r="E70" s="22">
        <v>1900</v>
      </c>
      <c r="F70" s="22">
        <v>0</v>
      </c>
      <c r="G70" s="22" t="s">
        <v>780</v>
      </c>
      <c r="H70" s="22"/>
      <c r="I70" s="22">
        <v>0</v>
      </c>
      <c r="J70" s="22"/>
      <c r="K70" s="24"/>
      <c r="L70" s="22"/>
    </row>
    <row r="71" spans="1:12" ht="24.95" customHeight="1">
      <c r="A71" s="22">
        <v>0</v>
      </c>
      <c r="B71" s="22"/>
      <c r="C71" s="22">
        <v>0</v>
      </c>
      <c r="D71" s="22">
        <v>0</v>
      </c>
      <c r="E71" s="22">
        <v>1900</v>
      </c>
      <c r="F71" s="22">
        <v>0</v>
      </c>
      <c r="G71" s="22" t="s">
        <v>780</v>
      </c>
      <c r="H71" s="22"/>
      <c r="I71" s="22">
        <v>0</v>
      </c>
      <c r="J71" s="22"/>
      <c r="K71" s="24"/>
      <c r="L71" s="22"/>
    </row>
    <row r="72" spans="1:12" ht="29.1" customHeight="1">
      <c r="A72" s="22">
        <v>0</v>
      </c>
      <c r="B72" s="22"/>
      <c r="C72" s="22">
        <v>0</v>
      </c>
      <c r="D72" s="22">
        <v>0</v>
      </c>
      <c r="E72" s="22">
        <v>1900</v>
      </c>
      <c r="F72" s="22">
        <v>0</v>
      </c>
      <c r="G72" s="22" t="s">
        <v>780</v>
      </c>
      <c r="H72" s="22"/>
      <c r="I72" s="22">
        <v>0</v>
      </c>
      <c r="J72" s="22"/>
      <c r="K72" s="24"/>
      <c r="L72" s="22"/>
    </row>
    <row r="73" spans="1:12" ht="29.1" customHeight="1">
      <c r="A73" s="22">
        <v>0</v>
      </c>
      <c r="B73" s="22"/>
      <c r="C73" s="22">
        <v>0</v>
      </c>
      <c r="D73" s="22">
        <v>0</v>
      </c>
      <c r="E73" s="22">
        <v>1900</v>
      </c>
      <c r="F73" s="22">
        <v>0</v>
      </c>
      <c r="G73" s="22" t="s">
        <v>780</v>
      </c>
      <c r="H73" s="22"/>
      <c r="I73" s="22">
        <v>0</v>
      </c>
      <c r="J73" s="22"/>
      <c r="K73" s="24">
        <v>66</v>
      </c>
      <c r="L73" s="22"/>
    </row>
    <row r="74" spans="1:12" ht="29.1" customHeight="1">
      <c r="A74" s="22">
        <v>0</v>
      </c>
      <c r="B74" s="22"/>
      <c r="C74" s="22">
        <v>0</v>
      </c>
      <c r="D74" s="22">
        <v>0</v>
      </c>
      <c r="E74" s="22">
        <v>1900</v>
      </c>
      <c r="F74" s="22">
        <v>0</v>
      </c>
      <c r="G74" s="22" t="s">
        <v>780</v>
      </c>
      <c r="H74" s="22"/>
      <c r="I74" s="22">
        <v>0</v>
      </c>
      <c r="J74" s="22"/>
      <c r="K74" s="24">
        <v>67</v>
      </c>
      <c r="L74" s="22"/>
    </row>
    <row r="75" spans="1:12" ht="29.1" customHeight="1">
      <c r="A75" s="22">
        <v>0</v>
      </c>
      <c r="B75" s="22"/>
      <c r="C75" s="22">
        <v>0</v>
      </c>
      <c r="D75" s="22">
        <v>0</v>
      </c>
      <c r="E75" s="22">
        <v>1900</v>
      </c>
      <c r="F75" s="22">
        <v>0</v>
      </c>
      <c r="G75" s="22" t="s">
        <v>780</v>
      </c>
      <c r="H75" s="22"/>
      <c r="I75" s="22">
        <v>0</v>
      </c>
      <c r="J75" s="22"/>
      <c r="K75" s="24">
        <v>68</v>
      </c>
      <c r="L75" s="22"/>
    </row>
    <row r="76" spans="1:12" ht="29.1" customHeight="1">
      <c r="A76" s="22">
        <v>0</v>
      </c>
      <c r="B76" s="22"/>
      <c r="C76" s="22">
        <v>0</v>
      </c>
      <c r="D76" s="22">
        <v>0</v>
      </c>
      <c r="E76" s="22">
        <v>1900</v>
      </c>
      <c r="F76" s="22">
        <v>0</v>
      </c>
      <c r="G76" s="22" t="s">
        <v>780</v>
      </c>
      <c r="H76" s="22"/>
      <c r="I76" s="22">
        <v>0</v>
      </c>
      <c r="J76" s="22"/>
      <c r="K76" s="24">
        <v>69</v>
      </c>
      <c r="L76" s="22"/>
    </row>
    <row r="77" spans="1:12" ht="29.1" customHeight="1">
      <c r="A77" s="22">
        <v>0</v>
      </c>
      <c r="B77" s="22"/>
      <c r="C77" s="22">
        <v>0</v>
      </c>
      <c r="D77" s="22">
        <v>0</v>
      </c>
      <c r="E77" s="22">
        <v>1900</v>
      </c>
      <c r="F77" s="22">
        <v>0</v>
      </c>
      <c r="G77" s="22" t="s">
        <v>780</v>
      </c>
      <c r="H77" s="22"/>
      <c r="I77" s="22">
        <v>0</v>
      </c>
      <c r="J77" s="22"/>
      <c r="K77" s="24">
        <v>70</v>
      </c>
      <c r="L77" s="22"/>
    </row>
    <row r="78" spans="1:12" ht="29.1" customHeight="1">
      <c r="A78" s="22">
        <v>0</v>
      </c>
      <c r="B78" s="22"/>
      <c r="C78" s="22">
        <v>0</v>
      </c>
      <c r="D78" s="22">
        <v>0</v>
      </c>
      <c r="E78" s="22">
        <v>1900</v>
      </c>
      <c r="F78" s="22">
        <v>0</v>
      </c>
      <c r="G78" s="22" t="s">
        <v>780</v>
      </c>
      <c r="H78" s="22"/>
      <c r="I78" s="22">
        <v>0</v>
      </c>
      <c r="J78" s="22"/>
      <c r="K78" s="24">
        <v>71</v>
      </c>
      <c r="L78" s="22"/>
    </row>
    <row r="79" spans="1:12" ht="29.1" customHeight="1">
      <c r="A79" s="22">
        <v>0</v>
      </c>
      <c r="B79" s="22"/>
      <c r="C79" s="22">
        <v>0</v>
      </c>
      <c r="D79" s="22">
        <v>0</v>
      </c>
      <c r="E79" s="22">
        <v>1900</v>
      </c>
      <c r="F79" s="22">
        <v>0</v>
      </c>
      <c r="G79" s="22" t="s">
        <v>780</v>
      </c>
      <c r="H79" s="22"/>
      <c r="I79" s="22">
        <v>0</v>
      </c>
      <c r="J79" s="22"/>
      <c r="K79" s="24">
        <v>72</v>
      </c>
      <c r="L79" s="22"/>
    </row>
    <row r="80" spans="1:12" ht="29.1" customHeight="1">
      <c r="A80" s="22">
        <v>0</v>
      </c>
      <c r="B80" s="22"/>
      <c r="C80" s="22">
        <v>0</v>
      </c>
      <c r="D80" s="22">
        <v>0</v>
      </c>
      <c r="E80" s="22">
        <v>1900</v>
      </c>
      <c r="F80" s="22">
        <v>0</v>
      </c>
      <c r="G80" s="22" t="s">
        <v>780</v>
      </c>
      <c r="H80" s="22"/>
      <c r="I80" s="22">
        <v>0</v>
      </c>
      <c r="J80" s="22"/>
      <c r="K80" s="24">
        <v>73</v>
      </c>
      <c r="L80" s="22"/>
    </row>
    <row r="81" spans="1:12" ht="29.1" customHeight="1">
      <c r="A81" s="22">
        <v>0</v>
      </c>
      <c r="B81" s="22"/>
      <c r="C81" s="22">
        <v>0</v>
      </c>
      <c r="D81" s="22">
        <v>0</v>
      </c>
      <c r="E81" s="22">
        <v>1900</v>
      </c>
      <c r="F81" s="22">
        <v>0</v>
      </c>
      <c r="G81" s="22" t="s">
        <v>780</v>
      </c>
      <c r="H81" s="22"/>
      <c r="I81" s="22">
        <v>0</v>
      </c>
      <c r="J81" s="22"/>
      <c r="K81" s="24">
        <v>74</v>
      </c>
      <c r="L81" s="22"/>
    </row>
    <row r="82" spans="1:12" ht="29.1" customHeight="1">
      <c r="A82" s="22">
        <v>0</v>
      </c>
      <c r="B82" s="22"/>
      <c r="C82" s="22">
        <v>0</v>
      </c>
      <c r="D82" s="22">
        <v>0</v>
      </c>
      <c r="E82" s="22">
        <v>1900</v>
      </c>
      <c r="F82" s="22">
        <v>0</v>
      </c>
      <c r="G82" s="22" t="s">
        <v>780</v>
      </c>
      <c r="H82" s="22"/>
      <c r="I82" s="22">
        <v>0</v>
      </c>
      <c r="J82" s="22"/>
      <c r="K82" s="24">
        <v>75</v>
      </c>
      <c r="L82" s="22"/>
    </row>
    <row r="83" spans="1:12" ht="29.1" customHeight="1">
      <c r="A83" s="22">
        <v>0</v>
      </c>
      <c r="B83" s="22"/>
      <c r="C83" s="22">
        <v>0</v>
      </c>
      <c r="D83" s="22">
        <v>0</v>
      </c>
      <c r="E83" s="22">
        <v>1900</v>
      </c>
      <c r="F83" s="22">
        <v>0</v>
      </c>
      <c r="G83" s="22" t="s">
        <v>780</v>
      </c>
      <c r="H83" s="22"/>
      <c r="I83" s="22">
        <v>0</v>
      </c>
      <c r="J83" s="22"/>
      <c r="K83" s="24">
        <v>76</v>
      </c>
      <c r="L83" s="22"/>
    </row>
    <row r="84" spans="1:12" ht="29.1" customHeight="1">
      <c r="A84" s="22">
        <v>0</v>
      </c>
      <c r="B84" s="22"/>
      <c r="C84" s="22">
        <v>0</v>
      </c>
      <c r="D84" s="22">
        <v>0</v>
      </c>
      <c r="E84" s="22">
        <v>1900</v>
      </c>
      <c r="F84" s="22">
        <v>0</v>
      </c>
      <c r="G84" s="22" t="s">
        <v>780</v>
      </c>
      <c r="H84" s="22"/>
      <c r="I84" s="22">
        <v>0</v>
      </c>
      <c r="J84" s="22"/>
      <c r="K84" s="24">
        <v>77</v>
      </c>
      <c r="L84" s="22"/>
    </row>
    <row r="85" spans="1:12" ht="29.1" customHeight="1">
      <c r="A85" s="22">
        <v>0</v>
      </c>
      <c r="B85" s="22"/>
      <c r="C85" s="22">
        <v>0</v>
      </c>
      <c r="D85" s="22">
        <v>0</v>
      </c>
      <c r="E85" s="22">
        <v>1900</v>
      </c>
      <c r="F85" s="22">
        <v>0</v>
      </c>
      <c r="G85" s="22" t="s">
        <v>780</v>
      </c>
      <c r="H85" s="22"/>
      <c r="I85" s="22">
        <v>0</v>
      </c>
      <c r="J85" s="22"/>
      <c r="K85" s="24">
        <v>78</v>
      </c>
      <c r="L85" s="22"/>
    </row>
    <row r="86" spans="1:12" ht="29.1" customHeight="1">
      <c r="A86" s="22">
        <v>0</v>
      </c>
      <c r="B86" s="22"/>
      <c r="C86" s="22">
        <v>0</v>
      </c>
      <c r="D86" s="22">
        <v>0</v>
      </c>
      <c r="E86" s="22">
        <v>1900</v>
      </c>
      <c r="F86" s="22">
        <v>0</v>
      </c>
      <c r="G86" s="22" t="s">
        <v>780</v>
      </c>
      <c r="H86" s="22"/>
      <c r="I86" s="22">
        <v>0</v>
      </c>
      <c r="J86" s="22"/>
      <c r="K86" s="24">
        <v>79</v>
      </c>
      <c r="L86" s="22"/>
    </row>
    <row r="87" spans="1:12" ht="29.1" customHeight="1">
      <c r="A87" s="22">
        <v>0</v>
      </c>
      <c r="B87" s="22"/>
      <c r="C87" s="22">
        <v>0</v>
      </c>
      <c r="D87" s="22">
        <v>0</v>
      </c>
      <c r="E87" s="22">
        <v>1900</v>
      </c>
      <c r="F87" s="22">
        <v>0</v>
      </c>
      <c r="G87" s="22" t="s">
        <v>780</v>
      </c>
      <c r="H87" s="22"/>
      <c r="I87" s="22">
        <v>0</v>
      </c>
      <c r="J87" s="22"/>
      <c r="K87" s="24">
        <v>80</v>
      </c>
      <c r="L87" s="22"/>
    </row>
    <row r="88" spans="1:12" ht="29.1" customHeight="1">
      <c r="A88" s="22">
        <v>0</v>
      </c>
      <c r="B88" s="22"/>
      <c r="C88" s="22">
        <v>0</v>
      </c>
      <c r="D88" s="22">
        <v>0</v>
      </c>
      <c r="E88" s="22">
        <v>1900</v>
      </c>
      <c r="F88" s="22">
        <v>0</v>
      </c>
      <c r="G88" s="22" t="s">
        <v>780</v>
      </c>
      <c r="H88" s="22"/>
      <c r="I88" s="22">
        <v>0</v>
      </c>
      <c r="J88" s="22"/>
      <c r="K88" s="24">
        <v>81</v>
      </c>
      <c r="L88" s="22"/>
    </row>
    <row r="89" spans="1:12" ht="29.1" customHeight="1">
      <c r="A89" s="22">
        <v>0</v>
      </c>
      <c r="B89" s="22"/>
      <c r="C89" s="22">
        <v>0</v>
      </c>
      <c r="D89" s="22">
        <v>0</v>
      </c>
      <c r="E89" s="22">
        <v>1900</v>
      </c>
      <c r="F89" s="22">
        <v>0</v>
      </c>
      <c r="G89" s="22" t="s">
        <v>780</v>
      </c>
      <c r="H89" s="22"/>
      <c r="I89" s="22">
        <v>0</v>
      </c>
      <c r="J89" s="22"/>
      <c r="K89" s="24">
        <v>82</v>
      </c>
      <c r="L89" s="22"/>
    </row>
    <row r="90" spans="1:12" ht="29.1" customHeight="1">
      <c r="A90" s="22">
        <v>0</v>
      </c>
      <c r="B90" s="22"/>
      <c r="C90" s="22">
        <v>0</v>
      </c>
      <c r="D90" s="22">
        <v>0</v>
      </c>
      <c r="E90" s="22">
        <v>1900</v>
      </c>
      <c r="F90" s="22">
        <v>0</v>
      </c>
      <c r="G90" s="22" t="s">
        <v>780</v>
      </c>
      <c r="H90" s="22"/>
      <c r="I90" s="22">
        <v>0</v>
      </c>
      <c r="J90" s="22"/>
      <c r="K90" s="24">
        <v>83</v>
      </c>
      <c r="L90" s="22"/>
    </row>
    <row r="91" spans="1:12" ht="29.1" customHeight="1">
      <c r="A91" s="22">
        <v>0</v>
      </c>
      <c r="B91" s="22"/>
      <c r="C91" s="22">
        <v>0</v>
      </c>
      <c r="D91" s="22">
        <v>0</v>
      </c>
      <c r="E91" s="22">
        <v>1900</v>
      </c>
      <c r="F91" s="22">
        <v>0</v>
      </c>
      <c r="G91" s="22" t="s">
        <v>780</v>
      </c>
      <c r="H91" s="22"/>
      <c r="I91" s="22">
        <v>0</v>
      </c>
      <c r="J91" s="22"/>
      <c r="K91" s="24">
        <v>84</v>
      </c>
      <c r="L91" s="22"/>
    </row>
    <row r="92" spans="1:12" ht="29.1" customHeight="1">
      <c r="A92" s="22">
        <v>0</v>
      </c>
      <c r="B92" s="22"/>
      <c r="C92" s="22">
        <v>0</v>
      </c>
      <c r="D92" s="22">
        <v>0</v>
      </c>
      <c r="E92" s="22">
        <v>1900</v>
      </c>
      <c r="F92" s="22">
        <v>0</v>
      </c>
      <c r="G92" s="22" t="s">
        <v>780</v>
      </c>
      <c r="H92" s="22"/>
      <c r="I92" s="22">
        <v>0</v>
      </c>
      <c r="J92" s="22"/>
      <c r="K92" s="24">
        <v>85</v>
      </c>
      <c r="L92" s="22"/>
    </row>
    <row r="93" spans="1:12" ht="29.1" customHeight="1">
      <c r="A93" s="22">
        <v>0</v>
      </c>
      <c r="B93" s="22"/>
      <c r="C93" s="22">
        <v>0</v>
      </c>
      <c r="D93" s="22">
        <v>0</v>
      </c>
      <c r="E93" s="22">
        <v>1900</v>
      </c>
      <c r="F93" s="22">
        <v>0</v>
      </c>
      <c r="G93" s="22" t="s">
        <v>780</v>
      </c>
      <c r="H93" s="22"/>
      <c r="I93" s="22">
        <v>0</v>
      </c>
      <c r="J93" s="22"/>
      <c r="K93" s="24">
        <v>86</v>
      </c>
      <c r="L93" s="22"/>
    </row>
    <row r="94" spans="1:12" ht="29.1" customHeight="1">
      <c r="A94" s="22">
        <v>0</v>
      </c>
      <c r="B94" s="22"/>
      <c r="C94" s="22">
        <v>0</v>
      </c>
      <c r="D94" s="22">
        <v>0</v>
      </c>
      <c r="E94" s="22">
        <v>1900</v>
      </c>
      <c r="F94" s="22">
        <v>0</v>
      </c>
      <c r="G94" s="22" t="s">
        <v>780</v>
      </c>
      <c r="H94" s="22"/>
      <c r="I94" s="22">
        <v>0</v>
      </c>
      <c r="J94" s="22"/>
      <c r="K94" s="24">
        <v>87</v>
      </c>
      <c r="L94" s="22"/>
    </row>
    <row r="95" spans="1:12" ht="29.1" customHeight="1">
      <c r="A95" s="22">
        <v>0</v>
      </c>
      <c r="B95" s="22"/>
      <c r="C95" s="22">
        <v>0</v>
      </c>
      <c r="D95" s="22">
        <v>0</v>
      </c>
      <c r="E95" s="22">
        <v>1900</v>
      </c>
      <c r="F95" s="22">
        <v>0</v>
      </c>
      <c r="G95" s="22" t="s">
        <v>780</v>
      </c>
      <c r="H95" s="22"/>
      <c r="I95" s="22">
        <v>0</v>
      </c>
      <c r="J95" s="22"/>
      <c r="K95" s="24">
        <v>88</v>
      </c>
      <c r="L95" s="22"/>
    </row>
    <row r="96" spans="1:12" ht="29.1" customHeight="1">
      <c r="A96" s="22">
        <v>0</v>
      </c>
      <c r="B96" s="22"/>
      <c r="C96" s="22">
        <v>0</v>
      </c>
      <c r="D96" s="22">
        <v>0</v>
      </c>
      <c r="E96" s="22">
        <v>1900</v>
      </c>
      <c r="F96" s="22">
        <v>0</v>
      </c>
      <c r="G96" s="22" t="s">
        <v>780</v>
      </c>
      <c r="H96" s="22"/>
      <c r="I96" s="22">
        <v>0</v>
      </c>
      <c r="J96" s="22"/>
      <c r="K96" s="24">
        <v>89</v>
      </c>
      <c r="L96" s="22"/>
    </row>
    <row r="97" spans="1:12" ht="29.1" customHeight="1">
      <c r="A97" s="22">
        <v>0</v>
      </c>
      <c r="B97" s="22"/>
      <c r="C97" s="22">
        <v>0</v>
      </c>
      <c r="D97" s="22">
        <v>0</v>
      </c>
      <c r="E97" s="22">
        <v>1900</v>
      </c>
      <c r="F97" s="22">
        <v>0</v>
      </c>
      <c r="G97" s="22" t="s">
        <v>780</v>
      </c>
      <c r="H97" s="22"/>
      <c r="I97" s="22">
        <v>0</v>
      </c>
      <c r="J97" s="22"/>
      <c r="K97" s="24">
        <v>90</v>
      </c>
      <c r="L97" s="22"/>
    </row>
    <row r="98" spans="1:12" ht="29.1" customHeight="1">
      <c r="A98" s="22">
        <v>0</v>
      </c>
      <c r="B98" s="22"/>
      <c r="C98" s="22">
        <v>0</v>
      </c>
      <c r="D98" s="22">
        <v>0</v>
      </c>
      <c r="E98" s="22">
        <v>1900</v>
      </c>
      <c r="F98" s="22">
        <v>0</v>
      </c>
      <c r="G98" s="22" t="s">
        <v>780</v>
      </c>
      <c r="H98" s="22"/>
      <c r="I98" s="22">
        <v>0</v>
      </c>
      <c r="J98" s="22"/>
      <c r="K98" s="24">
        <v>91</v>
      </c>
      <c r="L98" s="22"/>
    </row>
    <row r="99" spans="1:12" ht="29.1" customHeight="1">
      <c r="A99" s="22">
        <v>0</v>
      </c>
      <c r="B99" s="22"/>
      <c r="C99" s="22">
        <v>0</v>
      </c>
      <c r="D99" s="22">
        <v>0</v>
      </c>
      <c r="E99" s="22">
        <v>1900</v>
      </c>
      <c r="F99" s="22">
        <v>0</v>
      </c>
      <c r="G99" s="22" t="s">
        <v>780</v>
      </c>
      <c r="H99" s="22"/>
      <c r="I99" s="22">
        <v>0</v>
      </c>
      <c r="J99" s="22"/>
      <c r="K99" s="24">
        <v>92</v>
      </c>
      <c r="L99" s="46"/>
    </row>
    <row r="100" spans="1:12" ht="29.1" customHeight="1">
      <c r="A100" s="18">
        <v>0</v>
      </c>
      <c r="B100" s="18"/>
      <c r="C100" s="18">
        <v>0</v>
      </c>
      <c r="D100" s="18">
        <v>0</v>
      </c>
      <c r="E100" s="18">
        <v>1900</v>
      </c>
      <c r="F100" s="18">
        <v>0</v>
      </c>
      <c r="G100" s="18" t="s">
        <v>780</v>
      </c>
      <c r="H100" s="18"/>
      <c r="I100" s="18">
        <v>0</v>
      </c>
      <c r="J100" s="18"/>
      <c r="K100" s="24">
        <v>93</v>
      </c>
      <c r="L100" s="2"/>
    </row>
  </sheetData>
  <mergeCells count="31"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  <mergeCell ref="A6:A7"/>
    <mergeCell ref="B6:B7"/>
    <mergeCell ref="C6:D7"/>
    <mergeCell ref="E6:E7"/>
    <mergeCell ref="F6:F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49:B100">
    <cfRule type="duplicateValues" dxfId="34" priority="3"/>
  </conditionalFormatting>
  <conditionalFormatting sqref="B42:B48">
    <cfRule type="duplicateValues" dxfId="33" priority="2"/>
  </conditionalFormatting>
  <conditionalFormatting sqref="B8:B24 B26:B41">
    <cfRule type="duplicateValues" dxfId="32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oglio13">
    <pageSetUpPr fitToPage="1"/>
  </sheetPr>
  <dimension ref="A1:N100"/>
  <sheetViews>
    <sheetView zoomScale="84" zoomScaleNormal="84" workbookViewId="0">
      <pane ySplit="7" topLeftCell="A8" activePane="bottomLeft" state="frozen"/>
      <selection pane="bottomLeft" activeCell="D13" sqref="D13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7109375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33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 ht="15" customHeight="1">
      <c r="B4" s="119" t="s">
        <v>54</v>
      </c>
      <c r="C4" s="120"/>
      <c r="D4" s="123" t="s">
        <v>774</v>
      </c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21"/>
      <c r="C5" s="122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/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71</v>
      </c>
      <c r="B8" s="88">
        <v>3603843</v>
      </c>
      <c r="C8" s="24" t="s">
        <v>391</v>
      </c>
      <c r="D8" s="24" t="s">
        <v>200</v>
      </c>
      <c r="E8" s="25">
        <v>1994</v>
      </c>
      <c r="F8" s="26" t="s">
        <v>26</v>
      </c>
      <c r="G8" s="27" t="s">
        <v>99</v>
      </c>
      <c r="H8" s="24"/>
      <c r="I8" s="28">
        <v>0</v>
      </c>
      <c r="J8" s="29"/>
      <c r="K8" s="24">
        <v>1</v>
      </c>
      <c r="L8" s="30">
        <v>30</v>
      </c>
      <c r="M8" s="38" t="s">
        <v>92</v>
      </c>
      <c r="N8" s="38" t="s">
        <v>91</v>
      </c>
    </row>
    <row r="9" spans="1:14" ht="29.1" customHeight="1">
      <c r="A9" s="22" t="s">
        <v>64</v>
      </c>
      <c r="B9" s="89">
        <v>3604104</v>
      </c>
      <c r="C9" s="24" t="s">
        <v>701</v>
      </c>
      <c r="D9" s="24" t="s">
        <v>703</v>
      </c>
      <c r="E9" s="25">
        <v>2001</v>
      </c>
      <c r="F9" s="26" t="s">
        <v>17</v>
      </c>
      <c r="G9" s="27" t="s">
        <v>124</v>
      </c>
      <c r="H9" s="24"/>
      <c r="I9" s="28">
        <v>0</v>
      </c>
      <c r="J9" s="29"/>
      <c r="K9" s="24">
        <v>2</v>
      </c>
      <c r="L9" s="30">
        <v>29</v>
      </c>
      <c r="M9" s="38" t="s">
        <v>93</v>
      </c>
      <c r="N9" s="38" t="s">
        <v>96</v>
      </c>
    </row>
    <row r="10" spans="1:14" ht="29.1" customHeight="1">
      <c r="A10" s="22" t="s">
        <v>68</v>
      </c>
      <c r="B10" s="88">
        <v>3603598</v>
      </c>
      <c r="C10" s="24" t="s">
        <v>684</v>
      </c>
      <c r="D10" s="24" t="s">
        <v>132</v>
      </c>
      <c r="E10" s="25">
        <v>1992</v>
      </c>
      <c r="F10" s="26" t="s">
        <v>22</v>
      </c>
      <c r="G10" s="27" t="s">
        <v>99</v>
      </c>
      <c r="H10" s="24"/>
      <c r="I10" s="28">
        <v>0</v>
      </c>
      <c r="J10" s="29"/>
      <c r="K10" s="24">
        <v>3</v>
      </c>
      <c r="L10" s="30">
        <v>28</v>
      </c>
      <c r="M10" s="38" t="s">
        <v>94</v>
      </c>
      <c r="N10" s="38" t="s">
        <v>97</v>
      </c>
    </row>
    <row r="11" spans="1:14" ht="29.1" customHeight="1">
      <c r="A11" s="22" t="s">
        <v>63</v>
      </c>
      <c r="B11" s="89">
        <v>3604534</v>
      </c>
      <c r="C11" s="24" t="s">
        <v>571</v>
      </c>
      <c r="D11" s="24" t="s">
        <v>164</v>
      </c>
      <c r="E11" s="25">
        <v>2003</v>
      </c>
      <c r="F11" s="26" t="s">
        <v>15</v>
      </c>
      <c r="G11" s="27" t="s">
        <v>129</v>
      </c>
      <c r="H11" s="24"/>
      <c r="I11" s="28">
        <v>0</v>
      </c>
      <c r="J11" s="29"/>
      <c r="K11" s="24">
        <v>4</v>
      </c>
      <c r="L11" s="30">
        <v>27</v>
      </c>
      <c r="M11" s="38" t="s">
        <v>95</v>
      </c>
      <c r="N11" s="38" t="s">
        <v>98</v>
      </c>
    </row>
    <row r="12" spans="1:14" ht="29.1" customHeight="1">
      <c r="A12" s="22" t="s">
        <v>63</v>
      </c>
      <c r="B12" s="88">
        <v>3604527</v>
      </c>
      <c r="C12" s="24" t="s">
        <v>320</v>
      </c>
      <c r="D12" s="24" t="s">
        <v>146</v>
      </c>
      <c r="E12" s="25">
        <v>2003</v>
      </c>
      <c r="F12" s="26" t="s">
        <v>15</v>
      </c>
      <c r="G12" s="27" t="s">
        <v>129</v>
      </c>
      <c r="H12" s="24"/>
      <c r="I12" s="28">
        <v>0</v>
      </c>
      <c r="J12" s="29"/>
      <c r="K12" s="24">
        <v>5</v>
      </c>
      <c r="L12" s="30">
        <v>26</v>
      </c>
      <c r="M12" s="42" t="s">
        <v>103</v>
      </c>
      <c r="N12" s="18" t="s">
        <v>104</v>
      </c>
    </row>
    <row r="13" spans="1:14" ht="29.1" customHeight="1">
      <c r="A13" s="22" t="s">
        <v>73</v>
      </c>
      <c r="B13" s="89">
        <v>3604760</v>
      </c>
      <c r="C13" s="24" t="s">
        <v>349</v>
      </c>
      <c r="D13" s="24" t="s">
        <v>246</v>
      </c>
      <c r="E13" s="25">
        <v>1999</v>
      </c>
      <c r="F13" s="26" t="s">
        <v>31</v>
      </c>
      <c r="G13" s="27" t="s">
        <v>99</v>
      </c>
      <c r="H13" s="24"/>
      <c r="I13" s="28">
        <v>0</v>
      </c>
      <c r="J13" s="29"/>
      <c r="K13" s="24">
        <v>6</v>
      </c>
      <c r="L13" s="30">
        <v>25</v>
      </c>
    </row>
    <row r="14" spans="1:14" ht="29.1" customHeight="1">
      <c r="A14" s="22" t="s">
        <v>60</v>
      </c>
      <c r="B14" s="88">
        <v>3605480</v>
      </c>
      <c r="C14" s="24" t="s">
        <v>476</v>
      </c>
      <c r="D14" s="24" t="s">
        <v>273</v>
      </c>
      <c r="E14" s="25">
        <v>2002</v>
      </c>
      <c r="F14" s="26" t="s">
        <v>112</v>
      </c>
      <c r="G14" s="27" t="s">
        <v>129</v>
      </c>
      <c r="H14" s="24"/>
      <c r="I14" s="28">
        <v>0</v>
      </c>
      <c r="J14" s="29"/>
      <c r="K14" s="24">
        <v>7</v>
      </c>
      <c r="L14" s="30">
        <v>24</v>
      </c>
    </row>
    <row r="15" spans="1:14" ht="29.1" customHeight="1">
      <c r="A15" s="22" t="s">
        <v>63</v>
      </c>
      <c r="B15" s="89">
        <v>3604535</v>
      </c>
      <c r="C15" s="24" t="s">
        <v>708</v>
      </c>
      <c r="D15" s="24" t="s">
        <v>131</v>
      </c>
      <c r="E15" s="25">
        <v>2003</v>
      </c>
      <c r="F15" s="26" t="s">
        <v>15</v>
      </c>
      <c r="G15" s="27" t="s">
        <v>129</v>
      </c>
      <c r="H15" s="24"/>
      <c r="I15" s="28">
        <v>0</v>
      </c>
      <c r="J15" s="29"/>
      <c r="K15" s="24">
        <v>8</v>
      </c>
      <c r="L15" s="30">
        <v>23</v>
      </c>
    </row>
    <row r="16" spans="1:14" ht="29.1" customHeight="1">
      <c r="A16" s="22" t="s">
        <v>61</v>
      </c>
      <c r="B16" s="32">
        <v>3606493</v>
      </c>
      <c r="C16" s="24" t="s">
        <v>530</v>
      </c>
      <c r="D16" s="24" t="s">
        <v>188</v>
      </c>
      <c r="E16" s="25">
        <v>1985</v>
      </c>
      <c r="F16" s="26" t="s">
        <v>135</v>
      </c>
      <c r="G16" s="27" t="s">
        <v>99</v>
      </c>
      <c r="H16" s="24"/>
      <c r="I16" s="28">
        <v>0</v>
      </c>
      <c r="J16" s="29"/>
      <c r="K16" s="24">
        <v>9</v>
      </c>
      <c r="L16" s="30">
        <v>22</v>
      </c>
    </row>
    <row r="17" spans="1:12" ht="29.1" customHeight="1">
      <c r="A17" s="22" t="s">
        <v>67</v>
      </c>
      <c r="B17" s="22">
        <v>3602795</v>
      </c>
      <c r="C17" s="24" t="s">
        <v>373</v>
      </c>
      <c r="D17" s="24" t="s">
        <v>214</v>
      </c>
      <c r="E17" s="25">
        <v>1987</v>
      </c>
      <c r="F17" s="26" t="s">
        <v>109</v>
      </c>
      <c r="G17" s="27" t="s">
        <v>99</v>
      </c>
      <c r="H17" s="24"/>
      <c r="I17" s="28">
        <v>0</v>
      </c>
      <c r="J17" s="29"/>
      <c r="K17" s="24">
        <v>10</v>
      </c>
      <c r="L17" s="30">
        <v>21</v>
      </c>
    </row>
    <row r="18" spans="1:12" ht="29.1" customHeight="1">
      <c r="A18" s="22" t="s">
        <v>73</v>
      </c>
      <c r="B18" s="22">
        <v>3604778</v>
      </c>
      <c r="C18" s="24" t="s">
        <v>643</v>
      </c>
      <c r="D18" s="24" t="s">
        <v>157</v>
      </c>
      <c r="E18" s="25">
        <v>1997</v>
      </c>
      <c r="F18" s="26" t="s">
        <v>31</v>
      </c>
      <c r="G18" s="27" t="s">
        <v>99</v>
      </c>
      <c r="H18" s="24"/>
      <c r="I18" s="28">
        <v>0</v>
      </c>
      <c r="J18" s="29"/>
      <c r="K18" s="24">
        <v>11</v>
      </c>
      <c r="L18" s="30">
        <v>20</v>
      </c>
    </row>
    <row r="19" spans="1:12" ht="29.1" customHeight="1">
      <c r="A19" s="22" t="s">
        <v>67</v>
      </c>
      <c r="B19" s="24">
        <v>3603302</v>
      </c>
      <c r="C19" s="24" t="s">
        <v>524</v>
      </c>
      <c r="D19" s="24" t="s">
        <v>417</v>
      </c>
      <c r="E19" s="25">
        <v>2002</v>
      </c>
      <c r="F19" s="26" t="s">
        <v>109</v>
      </c>
      <c r="G19" s="27" t="s">
        <v>129</v>
      </c>
      <c r="H19" s="24"/>
      <c r="I19" s="22">
        <v>0</v>
      </c>
      <c r="J19" s="22"/>
      <c r="K19" s="24">
        <v>12</v>
      </c>
      <c r="L19" s="30">
        <v>19</v>
      </c>
    </row>
    <row r="20" spans="1:12" ht="29.1" customHeight="1">
      <c r="A20" s="22" t="s">
        <v>67</v>
      </c>
      <c r="B20" s="24">
        <v>3603571</v>
      </c>
      <c r="C20" s="24" t="s">
        <v>753</v>
      </c>
      <c r="D20" s="24" t="s">
        <v>214</v>
      </c>
      <c r="E20" s="25">
        <v>1997</v>
      </c>
      <c r="F20" s="26" t="s">
        <v>109</v>
      </c>
      <c r="G20" s="27" t="s">
        <v>99</v>
      </c>
      <c r="H20" s="24"/>
      <c r="I20" s="22">
        <v>0</v>
      </c>
      <c r="J20" s="22"/>
      <c r="K20" s="24">
        <v>13</v>
      </c>
      <c r="L20" s="30">
        <v>18</v>
      </c>
    </row>
    <row r="21" spans="1:12" ht="29.1" customHeight="1">
      <c r="A21" s="22" t="s">
        <v>76</v>
      </c>
      <c r="B21" s="24">
        <v>3603699</v>
      </c>
      <c r="C21" s="24" t="s">
        <v>503</v>
      </c>
      <c r="D21" s="24" t="s">
        <v>142</v>
      </c>
      <c r="E21" s="25">
        <v>2002</v>
      </c>
      <c r="F21" s="26" t="s">
        <v>30</v>
      </c>
      <c r="G21" s="27" t="s">
        <v>129</v>
      </c>
      <c r="H21" s="24"/>
      <c r="I21" s="22">
        <v>0</v>
      </c>
      <c r="J21" s="22"/>
      <c r="K21" s="24">
        <v>14</v>
      </c>
      <c r="L21" s="30">
        <v>17</v>
      </c>
    </row>
    <row r="22" spans="1:12" ht="29.1" customHeight="1">
      <c r="A22" s="22" t="s">
        <v>73</v>
      </c>
      <c r="B22" s="22">
        <v>3604761</v>
      </c>
      <c r="C22" s="24" t="s">
        <v>349</v>
      </c>
      <c r="D22" s="24" t="s">
        <v>178</v>
      </c>
      <c r="E22" s="25">
        <v>2003</v>
      </c>
      <c r="F22" s="26" t="s">
        <v>31</v>
      </c>
      <c r="G22" s="27" t="s">
        <v>129</v>
      </c>
      <c r="H22" s="24"/>
      <c r="I22" s="22">
        <v>0</v>
      </c>
      <c r="J22" s="22"/>
      <c r="K22" s="24">
        <v>15</v>
      </c>
      <c r="L22" s="30">
        <v>16</v>
      </c>
    </row>
    <row r="23" spans="1:12" ht="29.1" customHeight="1">
      <c r="A23" s="22" t="s">
        <v>79</v>
      </c>
      <c r="B23" s="22">
        <v>3603961</v>
      </c>
      <c r="C23" s="24" t="s">
        <v>555</v>
      </c>
      <c r="D23" s="24" t="s">
        <v>156</v>
      </c>
      <c r="E23" s="25">
        <v>1998</v>
      </c>
      <c r="F23" s="26" t="s">
        <v>197</v>
      </c>
      <c r="G23" s="27" t="s">
        <v>99</v>
      </c>
      <c r="H23" s="24"/>
      <c r="I23" s="22">
        <v>0</v>
      </c>
      <c r="J23" s="22"/>
      <c r="K23" s="24">
        <v>16</v>
      </c>
      <c r="L23" s="30">
        <v>15</v>
      </c>
    </row>
    <row r="24" spans="1:12" ht="29.1" customHeight="1">
      <c r="A24" s="22" t="s">
        <v>67</v>
      </c>
      <c r="B24" s="22">
        <v>3605286</v>
      </c>
      <c r="C24" s="24" t="s">
        <v>122</v>
      </c>
      <c r="D24" s="24" t="s">
        <v>123</v>
      </c>
      <c r="E24" s="25">
        <v>2001</v>
      </c>
      <c r="F24" s="26" t="s">
        <v>109</v>
      </c>
      <c r="G24" s="27" t="s">
        <v>124</v>
      </c>
      <c r="H24" s="24"/>
      <c r="I24" s="22">
        <v>0</v>
      </c>
      <c r="J24" s="22"/>
      <c r="K24" s="24">
        <v>17</v>
      </c>
      <c r="L24" s="30">
        <v>14</v>
      </c>
    </row>
    <row r="25" spans="1:12" ht="29.1" customHeight="1">
      <c r="A25" s="22" t="s">
        <v>67</v>
      </c>
      <c r="B25" s="22">
        <v>3603265</v>
      </c>
      <c r="C25" s="24" t="s">
        <v>390</v>
      </c>
      <c r="D25" s="24" t="s">
        <v>141</v>
      </c>
      <c r="E25" s="25">
        <v>1999</v>
      </c>
      <c r="F25" s="26" t="s">
        <v>109</v>
      </c>
      <c r="G25" s="27" t="s">
        <v>99</v>
      </c>
      <c r="H25" s="24"/>
      <c r="I25" s="22">
        <v>0</v>
      </c>
      <c r="J25" s="22"/>
      <c r="K25" s="24">
        <v>18</v>
      </c>
      <c r="L25" s="30">
        <v>13</v>
      </c>
    </row>
    <row r="26" spans="1:12" ht="29.1" customHeight="1">
      <c r="A26" s="22" t="s">
        <v>67</v>
      </c>
      <c r="B26" s="22">
        <v>3604466</v>
      </c>
      <c r="C26" s="24" t="s">
        <v>644</v>
      </c>
      <c r="D26" s="24" t="s">
        <v>207</v>
      </c>
      <c r="E26" s="25">
        <v>1995</v>
      </c>
      <c r="F26" s="26" t="s">
        <v>109</v>
      </c>
      <c r="G26" s="27" t="s">
        <v>99</v>
      </c>
      <c r="H26" s="24"/>
      <c r="I26" s="22">
        <v>0</v>
      </c>
      <c r="J26" s="22"/>
      <c r="K26" s="24">
        <v>19</v>
      </c>
      <c r="L26" s="30">
        <v>12</v>
      </c>
    </row>
    <row r="27" spans="1:12" ht="29.1" customHeight="1">
      <c r="A27" s="22" t="s">
        <v>69</v>
      </c>
      <c r="B27" s="22">
        <v>3604432</v>
      </c>
      <c r="C27" s="24" t="s">
        <v>283</v>
      </c>
      <c r="D27" s="24" t="s">
        <v>284</v>
      </c>
      <c r="E27" s="25">
        <v>2002</v>
      </c>
      <c r="F27" s="26" t="s">
        <v>121</v>
      </c>
      <c r="G27" s="27" t="s">
        <v>129</v>
      </c>
      <c r="H27" s="24"/>
      <c r="I27" s="28">
        <v>0</v>
      </c>
      <c r="J27" s="29"/>
      <c r="K27" s="24">
        <v>20</v>
      </c>
      <c r="L27" s="30">
        <v>11</v>
      </c>
    </row>
    <row r="28" spans="1:12" ht="29.1" customHeight="1">
      <c r="A28" s="22" t="s">
        <v>73</v>
      </c>
      <c r="B28" s="22">
        <v>3602067</v>
      </c>
      <c r="C28" s="24" t="s">
        <v>496</v>
      </c>
      <c r="D28" s="24" t="s">
        <v>141</v>
      </c>
      <c r="E28" s="25">
        <v>2003</v>
      </c>
      <c r="F28" s="26" t="s">
        <v>31</v>
      </c>
      <c r="G28" s="27" t="s">
        <v>129</v>
      </c>
      <c r="H28" s="24"/>
      <c r="I28" s="28">
        <v>0</v>
      </c>
      <c r="J28" s="29"/>
      <c r="K28" s="24">
        <v>21</v>
      </c>
      <c r="L28" s="30">
        <v>10</v>
      </c>
    </row>
    <row r="29" spans="1:12" ht="29.1" customHeight="1">
      <c r="A29" s="22" t="s">
        <v>65</v>
      </c>
      <c r="B29" s="22">
        <v>3605113</v>
      </c>
      <c r="C29" s="24" t="s">
        <v>637</v>
      </c>
      <c r="D29" s="24" t="s">
        <v>213</v>
      </c>
      <c r="E29" s="25">
        <v>2003</v>
      </c>
      <c r="F29" s="26" t="s">
        <v>118</v>
      </c>
      <c r="G29" s="27" t="s">
        <v>129</v>
      </c>
      <c r="H29" s="24"/>
      <c r="I29" s="28">
        <v>0</v>
      </c>
      <c r="J29" s="29"/>
      <c r="K29" s="24">
        <v>22</v>
      </c>
      <c r="L29" s="30">
        <v>9</v>
      </c>
    </row>
    <row r="30" spans="1:12" ht="29.1" customHeight="1">
      <c r="A30" s="22" t="s">
        <v>61</v>
      </c>
      <c r="B30" s="22">
        <v>3604831</v>
      </c>
      <c r="C30" s="24" t="s">
        <v>355</v>
      </c>
      <c r="D30" s="24" t="s">
        <v>157</v>
      </c>
      <c r="E30" s="25">
        <v>1984</v>
      </c>
      <c r="F30" s="26" t="s">
        <v>135</v>
      </c>
      <c r="G30" s="27" t="s">
        <v>115</v>
      </c>
      <c r="H30" s="24"/>
      <c r="I30" s="28">
        <v>0</v>
      </c>
      <c r="J30" s="29"/>
      <c r="K30" s="24">
        <v>23</v>
      </c>
      <c r="L30" s="30">
        <v>8</v>
      </c>
    </row>
    <row r="31" spans="1:12" ht="29.1" customHeight="1">
      <c r="A31" s="22" t="s">
        <v>73</v>
      </c>
      <c r="B31" s="22">
        <v>3602353</v>
      </c>
      <c r="C31" s="24" t="s">
        <v>625</v>
      </c>
      <c r="D31" s="24" t="s">
        <v>358</v>
      </c>
      <c r="E31" s="25">
        <v>2003</v>
      </c>
      <c r="F31" s="26" t="s">
        <v>31</v>
      </c>
      <c r="G31" s="27" t="s">
        <v>129</v>
      </c>
      <c r="H31" s="24"/>
      <c r="I31" s="28">
        <v>0</v>
      </c>
      <c r="J31" s="29"/>
      <c r="K31" s="24">
        <v>24</v>
      </c>
      <c r="L31" s="30">
        <v>7</v>
      </c>
    </row>
    <row r="32" spans="1:12" ht="29.1" customHeight="1">
      <c r="A32" s="22" t="s">
        <v>68</v>
      </c>
      <c r="B32" s="22">
        <v>3603600</v>
      </c>
      <c r="C32" s="24" t="s">
        <v>685</v>
      </c>
      <c r="D32" s="24" t="s">
        <v>687</v>
      </c>
      <c r="E32" s="25">
        <v>2002</v>
      </c>
      <c r="F32" s="26" t="s">
        <v>22</v>
      </c>
      <c r="G32" s="27" t="s">
        <v>129</v>
      </c>
      <c r="H32" s="24"/>
      <c r="I32" s="22">
        <v>0</v>
      </c>
      <c r="J32" s="22"/>
      <c r="K32" s="24">
        <v>25</v>
      </c>
      <c r="L32" s="30">
        <v>6</v>
      </c>
    </row>
    <row r="33" spans="1:12" ht="29.1" customHeight="1">
      <c r="A33" s="22" t="s">
        <v>73</v>
      </c>
      <c r="B33" s="22">
        <v>3604934</v>
      </c>
      <c r="C33" s="24" t="s">
        <v>219</v>
      </c>
      <c r="D33" s="24" t="s">
        <v>157</v>
      </c>
      <c r="E33" s="25">
        <v>2001</v>
      </c>
      <c r="F33" s="26" t="s">
        <v>31</v>
      </c>
      <c r="G33" s="27" t="s">
        <v>124</v>
      </c>
      <c r="H33" s="24"/>
      <c r="I33" s="22">
        <v>0</v>
      </c>
      <c r="J33" s="22"/>
      <c r="K33" s="24">
        <v>26</v>
      </c>
      <c r="L33" s="30">
        <v>5</v>
      </c>
    </row>
    <row r="34" spans="1:12" ht="29.1" customHeight="1">
      <c r="A34" s="22" t="s">
        <v>73</v>
      </c>
      <c r="B34" s="22">
        <v>3604758</v>
      </c>
      <c r="C34" s="24" t="s">
        <v>325</v>
      </c>
      <c r="D34" s="24" t="s">
        <v>274</v>
      </c>
      <c r="E34" s="25">
        <v>2003</v>
      </c>
      <c r="F34" s="26" t="s">
        <v>31</v>
      </c>
      <c r="G34" s="27" t="s">
        <v>129</v>
      </c>
      <c r="H34" s="24"/>
      <c r="I34" s="28">
        <v>0</v>
      </c>
      <c r="J34" s="29"/>
      <c r="K34" s="24">
        <v>27</v>
      </c>
      <c r="L34" s="30">
        <v>5</v>
      </c>
    </row>
    <row r="35" spans="1:12" ht="29.1" customHeight="1">
      <c r="A35" s="22" t="s">
        <v>73</v>
      </c>
      <c r="B35" s="22">
        <v>3606023</v>
      </c>
      <c r="C35" s="24" t="s">
        <v>263</v>
      </c>
      <c r="D35" s="24" t="s">
        <v>225</v>
      </c>
      <c r="E35" s="25">
        <v>2001</v>
      </c>
      <c r="F35" s="26" t="s">
        <v>31</v>
      </c>
      <c r="G35" s="27" t="s">
        <v>124</v>
      </c>
      <c r="H35" s="24"/>
      <c r="I35" s="28">
        <v>0</v>
      </c>
      <c r="J35" s="29"/>
      <c r="K35" s="24">
        <v>28</v>
      </c>
      <c r="L35" s="30">
        <v>5</v>
      </c>
    </row>
    <row r="36" spans="1:12" ht="29.1" customHeight="1">
      <c r="A36" s="22" t="s">
        <v>77</v>
      </c>
      <c r="B36" s="22">
        <v>3604231</v>
      </c>
      <c r="C36" s="24" t="s">
        <v>771</v>
      </c>
      <c r="D36" s="24" t="s">
        <v>142</v>
      </c>
      <c r="E36" s="25">
        <v>1996</v>
      </c>
      <c r="F36" s="26" t="s">
        <v>168</v>
      </c>
      <c r="G36" s="27" t="s">
        <v>99</v>
      </c>
      <c r="H36" s="24"/>
      <c r="I36" s="28">
        <v>0</v>
      </c>
      <c r="J36" s="29"/>
      <c r="K36" s="24">
        <v>29</v>
      </c>
      <c r="L36" s="30">
        <v>5</v>
      </c>
    </row>
    <row r="37" spans="1:12" ht="29.1" customHeight="1">
      <c r="A37" s="22" t="s">
        <v>68</v>
      </c>
      <c r="B37" s="22">
        <v>3603606</v>
      </c>
      <c r="C37" s="24" t="s">
        <v>742</v>
      </c>
      <c r="D37" s="24" t="s">
        <v>141</v>
      </c>
      <c r="E37" s="25">
        <v>1993</v>
      </c>
      <c r="F37" s="26" t="s">
        <v>22</v>
      </c>
      <c r="G37" s="27" t="s">
        <v>99</v>
      </c>
      <c r="H37" s="24"/>
      <c r="I37" s="28">
        <v>0</v>
      </c>
      <c r="J37" s="29"/>
      <c r="K37" s="24">
        <v>30</v>
      </c>
      <c r="L37" s="30">
        <v>5</v>
      </c>
    </row>
    <row r="38" spans="1:12" ht="29.1" customHeight="1">
      <c r="A38" s="22" t="s">
        <v>77</v>
      </c>
      <c r="B38" s="22">
        <v>3604228</v>
      </c>
      <c r="C38" s="24" t="s">
        <v>570</v>
      </c>
      <c r="D38" s="24" t="s">
        <v>208</v>
      </c>
      <c r="E38" s="25">
        <v>1991</v>
      </c>
      <c r="F38" s="26" t="s">
        <v>168</v>
      </c>
      <c r="G38" s="27" t="s">
        <v>99</v>
      </c>
      <c r="H38" s="24"/>
      <c r="I38" s="28">
        <v>0</v>
      </c>
      <c r="J38" s="29"/>
      <c r="K38" s="24">
        <v>31</v>
      </c>
      <c r="L38" s="30">
        <v>5</v>
      </c>
    </row>
    <row r="39" spans="1:12" ht="29.1" customHeight="1">
      <c r="A39" s="22" t="s">
        <v>68</v>
      </c>
      <c r="B39" s="22">
        <v>3603595</v>
      </c>
      <c r="C39" s="24" t="s">
        <v>627</v>
      </c>
      <c r="D39" s="24" t="s">
        <v>273</v>
      </c>
      <c r="E39" s="25">
        <v>1994</v>
      </c>
      <c r="F39" s="26" t="s">
        <v>22</v>
      </c>
      <c r="G39" s="27" t="s">
        <v>99</v>
      </c>
      <c r="H39" s="24"/>
      <c r="I39" s="28">
        <v>0</v>
      </c>
      <c r="J39" s="29"/>
      <c r="K39" s="24">
        <v>32</v>
      </c>
      <c r="L39" s="30">
        <v>5</v>
      </c>
    </row>
    <row r="40" spans="1:12" ht="29.1" customHeight="1">
      <c r="A40" s="22" t="s">
        <v>67</v>
      </c>
      <c r="B40" s="22">
        <v>3602800</v>
      </c>
      <c r="C40" s="24" t="s">
        <v>547</v>
      </c>
      <c r="D40" s="24" t="s">
        <v>165</v>
      </c>
      <c r="E40" s="25">
        <v>1995</v>
      </c>
      <c r="F40" s="26" t="s">
        <v>109</v>
      </c>
      <c r="G40" s="27" t="s">
        <v>99</v>
      </c>
      <c r="H40" s="24"/>
      <c r="I40" s="28">
        <v>0</v>
      </c>
      <c r="J40" s="29"/>
      <c r="K40" s="24">
        <v>33</v>
      </c>
      <c r="L40" s="30">
        <v>5</v>
      </c>
    </row>
    <row r="41" spans="1:12" ht="29.1" customHeight="1">
      <c r="A41" s="22">
        <v>0</v>
      </c>
      <c r="B41" s="22"/>
      <c r="C41" s="24">
        <v>0</v>
      </c>
      <c r="D41" s="24">
        <v>0</v>
      </c>
      <c r="E41" s="25">
        <v>1900</v>
      </c>
      <c r="F41" s="26">
        <v>0</v>
      </c>
      <c r="G41" s="27" t="s">
        <v>780</v>
      </c>
      <c r="H41" s="24"/>
      <c r="I41" s="28">
        <v>0</v>
      </c>
      <c r="J41" s="29"/>
      <c r="K41" s="24"/>
      <c r="L41" s="30"/>
    </row>
    <row r="42" spans="1:12" ht="29.1" customHeight="1">
      <c r="A42" s="22">
        <v>0</v>
      </c>
      <c r="B42" s="22"/>
      <c r="C42" s="24">
        <v>0</v>
      </c>
      <c r="D42" s="24">
        <v>0</v>
      </c>
      <c r="E42" s="25">
        <v>1900</v>
      </c>
      <c r="F42" s="26">
        <v>0</v>
      </c>
      <c r="G42" s="27" t="s">
        <v>780</v>
      </c>
      <c r="H42" s="24"/>
      <c r="I42" s="28">
        <v>0</v>
      </c>
      <c r="J42" s="29"/>
      <c r="K42" s="24"/>
      <c r="L42" s="30"/>
    </row>
    <row r="43" spans="1:12" ht="29.1" customHeight="1">
      <c r="A43" s="22">
        <v>0</v>
      </c>
      <c r="B43" s="22"/>
      <c r="C43" s="24">
        <v>0</v>
      </c>
      <c r="D43" s="24">
        <v>0</v>
      </c>
      <c r="E43" s="25">
        <v>1900</v>
      </c>
      <c r="F43" s="26">
        <v>0</v>
      </c>
      <c r="G43" s="27" t="s">
        <v>780</v>
      </c>
      <c r="H43" s="24"/>
      <c r="I43" s="28">
        <v>0</v>
      </c>
      <c r="J43" s="29"/>
      <c r="K43" s="24"/>
      <c r="L43" s="30"/>
    </row>
    <row r="44" spans="1:12" ht="29.1" customHeight="1">
      <c r="A44" s="22">
        <v>0</v>
      </c>
      <c r="B44" s="22"/>
      <c r="C44" s="24">
        <v>0</v>
      </c>
      <c r="D44" s="24">
        <v>0</v>
      </c>
      <c r="E44" s="25">
        <v>1900</v>
      </c>
      <c r="F44" s="26">
        <v>0</v>
      </c>
      <c r="G44" s="27" t="s">
        <v>780</v>
      </c>
      <c r="H44" s="24"/>
      <c r="I44" s="28">
        <v>0</v>
      </c>
      <c r="J44" s="29"/>
      <c r="K44" s="24"/>
      <c r="L44" s="30"/>
    </row>
    <row r="45" spans="1:12" ht="29.1" customHeight="1">
      <c r="A45" s="22">
        <v>0</v>
      </c>
      <c r="B45" s="22"/>
      <c r="C45" s="24">
        <v>0</v>
      </c>
      <c r="D45" s="24">
        <v>0</v>
      </c>
      <c r="E45" s="25">
        <v>1900</v>
      </c>
      <c r="F45" s="26">
        <v>0</v>
      </c>
      <c r="G45" s="27" t="s">
        <v>780</v>
      </c>
      <c r="H45" s="24"/>
      <c r="I45" s="28">
        <v>0</v>
      </c>
      <c r="J45" s="29"/>
      <c r="K45" s="24"/>
      <c r="L45" s="30"/>
    </row>
    <row r="46" spans="1:12" ht="29.1" customHeight="1">
      <c r="A46" s="22">
        <v>0</v>
      </c>
      <c r="B46" s="22"/>
      <c r="C46" s="24">
        <v>0</v>
      </c>
      <c r="D46" s="24">
        <v>0</v>
      </c>
      <c r="E46" s="25">
        <v>1900</v>
      </c>
      <c r="F46" s="26">
        <v>0</v>
      </c>
      <c r="G46" s="27" t="s">
        <v>780</v>
      </c>
      <c r="H46" s="24"/>
      <c r="I46" s="28">
        <v>0</v>
      </c>
      <c r="J46" s="29"/>
      <c r="K46" s="24"/>
      <c r="L46" s="30"/>
    </row>
    <row r="47" spans="1:12" ht="29.1" customHeight="1">
      <c r="A47" s="22">
        <v>0</v>
      </c>
      <c r="B47" s="22"/>
      <c r="C47" s="24">
        <v>0</v>
      </c>
      <c r="D47" s="24">
        <v>0</v>
      </c>
      <c r="E47" s="25">
        <v>1900</v>
      </c>
      <c r="F47" s="26">
        <v>0</v>
      </c>
      <c r="G47" s="27" t="s">
        <v>780</v>
      </c>
      <c r="H47" s="24"/>
      <c r="I47" s="28">
        <v>0</v>
      </c>
      <c r="J47" s="29"/>
      <c r="K47" s="24"/>
      <c r="L47" s="30"/>
    </row>
    <row r="48" spans="1:12" ht="29.1" customHeight="1">
      <c r="A48" s="22">
        <v>0</v>
      </c>
      <c r="B48" s="22"/>
      <c r="C48" s="24">
        <v>0</v>
      </c>
      <c r="D48" s="24">
        <v>0</v>
      </c>
      <c r="E48" s="25">
        <v>1900</v>
      </c>
      <c r="F48" s="26">
        <v>0</v>
      </c>
      <c r="G48" s="27" t="s">
        <v>780</v>
      </c>
      <c r="H48" s="24"/>
      <c r="I48" s="28">
        <v>0</v>
      </c>
      <c r="J48" s="29"/>
      <c r="K48" s="24"/>
      <c r="L48" s="30"/>
    </row>
    <row r="49" spans="1:12" ht="29.1" customHeight="1">
      <c r="A49" s="22">
        <v>0</v>
      </c>
      <c r="B49" s="22"/>
      <c r="C49" s="24">
        <v>0</v>
      </c>
      <c r="D49" s="24">
        <v>0</v>
      </c>
      <c r="E49" s="25">
        <v>1900</v>
      </c>
      <c r="F49" s="26">
        <v>0</v>
      </c>
      <c r="G49" s="27" t="s">
        <v>780</v>
      </c>
      <c r="H49" s="24"/>
      <c r="I49" s="28">
        <v>0</v>
      </c>
      <c r="J49" s="29"/>
      <c r="K49" s="24"/>
      <c r="L49" s="30"/>
    </row>
    <row r="50" spans="1:12" ht="29.1" customHeight="1">
      <c r="A50" s="22">
        <v>0</v>
      </c>
      <c r="B50" s="22"/>
      <c r="C50" s="24">
        <v>0</v>
      </c>
      <c r="D50" s="24">
        <v>0</v>
      </c>
      <c r="E50" s="25">
        <v>1900</v>
      </c>
      <c r="F50" s="26">
        <v>0</v>
      </c>
      <c r="G50" s="27" t="s">
        <v>780</v>
      </c>
      <c r="H50" s="24"/>
      <c r="I50" s="28">
        <v>0</v>
      </c>
      <c r="J50" s="29"/>
      <c r="K50" s="24"/>
      <c r="L50" s="30"/>
    </row>
    <row r="51" spans="1:12" ht="29.1" customHeight="1">
      <c r="A51" s="22">
        <v>0</v>
      </c>
      <c r="B51" s="22"/>
      <c r="C51" s="24">
        <v>0</v>
      </c>
      <c r="D51" s="24">
        <v>0</v>
      </c>
      <c r="E51" s="25">
        <v>1900</v>
      </c>
      <c r="F51" s="26">
        <v>0</v>
      </c>
      <c r="G51" s="27" t="s">
        <v>780</v>
      </c>
      <c r="H51" s="24"/>
      <c r="I51" s="28">
        <v>0</v>
      </c>
      <c r="J51" s="29"/>
      <c r="K51" s="24"/>
      <c r="L51" s="30"/>
    </row>
    <row r="52" spans="1:12" ht="29.1" customHeight="1">
      <c r="A52" s="22">
        <v>0</v>
      </c>
      <c r="B52" s="22"/>
      <c r="C52" s="24">
        <v>0</v>
      </c>
      <c r="D52" s="24">
        <v>0</v>
      </c>
      <c r="E52" s="25">
        <v>1900</v>
      </c>
      <c r="F52" s="26">
        <v>0</v>
      </c>
      <c r="G52" s="27" t="s">
        <v>780</v>
      </c>
      <c r="H52" s="24"/>
      <c r="I52" s="28">
        <v>0</v>
      </c>
      <c r="J52" s="29"/>
      <c r="K52" s="24"/>
      <c r="L52" s="30"/>
    </row>
    <row r="53" spans="1:12" ht="29.1" customHeight="1">
      <c r="A53" s="22">
        <v>0</v>
      </c>
      <c r="B53" s="22"/>
      <c r="C53" s="24">
        <v>0</v>
      </c>
      <c r="D53" s="24">
        <v>0</v>
      </c>
      <c r="E53" s="25">
        <v>1900</v>
      </c>
      <c r="F53" s="26">
        <v>0</v>
      </c>
      <c r="G53" s="27" t="s">
        <v>780</v>
      </c>
      <c r="H53" s="24"/>
      <c r="I53" s="28">
        <v>0</v>
      </c>
      <c r="J53" s="29"/>
      <c r="K53" s="24"/>
      <c r="L53" s="30"/>
    </row>
    <row r="54" spans="1:12" ht="29.1" customHeight="1">
      <c r="A54" s="22">
        <v>0</v>
      </c>
      <c r="B54" s="22"/>
      <c r="C54" s="24">
        <v>0</v>
      </c>
      <c r="D54" s="24">
        <v>0</v>
      </c>
      <c r="E54" s="25">
        <v>1900</v>
      </c>
      <c r="F54" s="26">
        <v>0</v>
      </c>
      <c r="G54" s="27" t="s">
        <v>780</v>
      </c>
      <c r="H54" s="24"/>
      <c r="I54" s="22">
        <v>0</v>
      </c>
      <c r="J54" s="22"/>
      <c r="K54" s="24"/>
      <c r="L54" s="30"/>
    </row>
    <row r="55" spans="1:12" ht="29.1" customHeight="1">
      <c r="A55" s="22">
        <v>0</v>
      </c>
      <c r="B55" s="22"/>
      <c r="C55" s="24">
        <v>0</v>
      </c>
      <c r="D55" s="24">
        <v>0</v>
      </c>
      <c r="E55" s="25">
        <v>1900</v>
      </c>
      <c r="F55" s="26">
        <v>0</v>
      </c>
      <c r="G55" s="27" t="s">
        <v>780</v>
      </c>
      <c r="H55" s="24"/>
      <c r="I55" s="22">
        <v>0</v>
      </c>
      <c r="J55" s="22"/>
      <c r="K55" s="24"/>
      <c r="L55" s="30"/>
    </row>
    <row r="56" spans="1:12" ht="29.1" customHeight="1">
      <c r="A56" s="22">
        <v>0</v>
      </c>
      <c r="B56" s="22"/>
      <c r="C56" s="24">
        <v>0</v>
      </c>
      <c r="D56" s="24">
        <v>0</v>
      </c>
      <c r="E56" s="25">
        <v>1900</v>
      </c>
      <c r="F56" s="26">
        <v>0</v>
      </c>
      <c r="G56" s="27" t="s">
        <v>780</v>
      </c>
      <c r="H56" s="24"/>
      <c r="I56" s="22">
        <v>0</v>
      </c>
      <c r="J56" s="22"/>
      <c r="K56" s="24"/>
      <c r="L56" s="30"/>
    </row>
    <row r="57" spans="1:12" ht="29.1" customHeight="1">
      <c r="A57" s="22">
        <v>0</v>
      </c>
      <c r="B57" s="22"/>
      <c r="C57" s="24">
        <v>0</v>
      </c>
      <c r="D57" s="24">
        <v>0</v>
      </c>
      <c r="E57" s="25">
        <v>1900</v>
      </c>
      <c r="F57" s="26">
        <v>0</v>
      </c>
      <c r="G57" s="27" t="s">
        <v>780</v>
      </c>
      <c r="H57" s="24"/>
      <c r="I57" s="22">
        <v>0</v>
      </c>
      <c r="J57" s="22"/>
      <c r="K57" s="24"/>
      <c r="L57" s="30"/>
    </row>
    <row r="58" spans="1:12" ht="29.1" customHeight="1">
      <c r="A58" s="22">
        <v>0</v>
      </c>
      <c r="B58" s="22"/>
      <c r="C58" s="24">
        <v>0</v>
      </c>
      <c r="D58" s="24">
        <v>0</v>
      </c>
      <c r="E58" s="25">
        <v>1900</v>
      </c>
      <c r="F58" s="26">
        <v>0</v>
      </c>
      <c r="G58" s="27" t="s">
        <v>780</v>
      </c>
      <c r="H58" s="24"/>
      <c r="I58" s="22">
        <v>0</v>
      </c>
      <c r="J58" s="22"/>
      <c r="K58" s="24"/>
      <c r="L58" s="30"/>
    </row>
    <row r="59" spans="1:12" ht="29.1" customHeight="1">
      <c r="A59" s="22">
        <v>0</v>
      </c>
      <c r="B59" s="22"/>
      <c r="C59" s="24">
        <v>0</v>
      </c>
      <c r="D59" s="24">
        <v>0</v>
      </c>
      <c r="E59" s="25">
        <v>1900</v>
      </c>
      <c r="F59" s="26">
        <v>0</v>
      </c>
      <c r="G59" s="27" t="s">
        <v>780</v>
      </c>
      <c r="H59" s="24"/>
      <c r="I59" s="22">
        <v>0</v>
      </c>
      <c r="J59" s="22"/>
      <c r="K59" s="24"/>
      <c r="L59" s="30"/>
    </row>
    <row r="60" spans="1:12" ht="29.1" customHeight="1">
      <c r="A60" s="22">
        <v>0</v>
      </c>
      <c r="B60" s="22"/>
      <c r="C60" s="24">
        <v>0</v>
      </c>
      <c r="D60" s="24">
        <v>0</v>
      </c>
      <c r="E60" s="25">
        <v>1900</v>
      </c>
      <c r="F60" s="26">
        <v>0</v>
      </c>
      <c r="G60" s="27" t="s">
        <v>780</v>
      </c>
      <c r="H60" s="24"/>
      <c r="I60" s="22">
        <v>0</v>
      </c>
      <c r="J60" s="22"/>
      <c r="K60" s="24"/>
      <c r="L60" s="30"/>
    </row>
    <row r="61" spans="1:12" ht="29.1" customHeight="1">
      <c r="A61" s="22">
        <v>0</v>
      </c>
      <c r="B61" s="22"/>
      <c r="C61" s="24">
        <v>0</v>
      </c>
      <c r="D61" s="24">
        <v>0</v>
      </c>
      <c r="E61" s="25">
        <v>1900</v>
      </c>
      <c r="F61" s="26">
        <v>0</v>
      </c>
      <c r="G61" s="27" t="s">
        <v>780</v>
      </c>
      <c r="H61" s="24"/>
      <c r="I61" s="22">
        <v>0</v>
      </c>
      <c r="J61" s="22"/>
      <c r="K61" s="24"/>
      <c r="L61" s="30"/>
    </row>
    <row r="62" spans="1:12" ht="29.1" customHeight="1">
      <c r="A62" s="22">
        <v>0</v>
      </c>
      <c r="B62" s="22"/>
      <c r="C62" s="24">
        <v>0</v>
      </c>
      <c r="D62" s="24">
        <v>0</v>
      </c>
      <c r="E62" s="25">
        <v>1900</v>
      </c>
      <c r="F62" s="26">
        <v>0</v>
      </c>
      <c r="G62" s="27" t="s">
        <v>780</v>
      </c>
      <c r="H62" s="24"/>
      <c r="I62" s="22">
        <v>0</v>
      </c>
      <c r="J62" s="22"/>
      <c r="K62" s="24"/>
      <c r="L62" s="30"/>
    </row>
    <row r="63" spans="1:12" ht="29.1" customHeight="1">
      <c r="A63" s="22">
        <v>0</v>
      </c>
      <c r="B63" s="22"/>
      <c r="C63" s="24">
        <v>0</v>
      </c>
      <c r="D63" s="24">
        <v>0</v>
      </c>
      <c r="E63" s="25">
        <v>1900</v>
      </c>
      <c r="F63" s="26">
        <v>0</v>
      </c>
      <c r="G63" s="27" t="s">
        <v>780</v>
      </c>
      <c r="H63" s="24"/>
      <c r="I63" s="22">
        <v>0</v>
      </c>
      <c r="J63" s="22"/>
      <c r="K63" s="22"/>
      <c r="L63" s="30"/>
    </row>
    <row r="64" spans="1:12" ht="29.1" customHeight="1">
      <c r="A64" s="49"/>
      <c r="B64" s="50"/>
      <c r="C64" s="50"/>
      <c r="D64" s="50"/>
      <c r="E64" s="50"/>
      <c r="F64" s="50"/>
      <c r="G64" s="50"/>
      <c r="H64" s="50"/>
      <c r="I64" s="50"/>
      <c r="J64" s="51"/>
      <c r="K64" s="51"/>
      <c r="L64" s="51"/>
    </row>
    <row r="65" spans="1:12" ht="29.1" customHeight="1">
      <c r="A65" s="44"/>
      <c r="B65" s="45"/>
      <c r="C65" s="45"/>
      <c r="D65" s="45"/>
      <c r="E65" s="45"/>
      <c r="F65" s="45"/>
      <c r="G65" s="45"/>
      <c r="H65" s="45"/>
      <c r="I65" s="45"/>
      <c r="J65" s="22"/>
      <c r="K65" s="22"/>
      <c r="L65" s="22"/>
    </row>
    <row r="66" spans="1:12" ht="29.1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33"/>
    </row>
    <row r="67" spans="1:12" ht="29.1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33"/>
    </row>
    <row r="68" spans="1:12" ht="29.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33"/>
    </row>
    <row r="69" spans="1:12" ht="29.1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33"/>
    </row>
    <row r="70" spans="1:12" ht="29.1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33"/>
    </row>
    <row r="71" spans="1:12" ht="24.9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33"/>
    </row>
    <row r="72" spans="1:12" ht="29.1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33"/>
    </row>
    <row r="73" spans="1:12" ht="29.1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33"/>
    </row>
    <row r="74" spans="1:12" ht="29.1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33"/>
    </row>
    <row r="75" spans="1:12" ht="29.1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33"/>
    </row>
    <row r="76" spans="1:12" ht="29.1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2"/>
    </row>
    <row r="77" spans="1:12" ht="29.1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2"/>
    </row>
    <row r="78" spans="1:12" ht="29.1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2"/>
    </row>
    <row r="79" spans="1:12" ht="29.1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2"/>
    </row>
    <row r="80" spans="1:12" ht="29.1" customHeight="1"/>
    <row r="81" ht="29.1" customHeight="1"/>
    <row r="82" ht="29.1" customHeight="1"/>
    <row r="83" ht="29.1" customHeight="1"/>
    <row r="84" ht="29.1" customHeight="1"/>
    <row r="85" ht="29.1" customHeight="1"/>
    <row r="86" ht="29.1" customHeight="1"/>
    <row r="87" ht="29.1" customHeight="1"/>
    <row r="88" ht="29.1" customHeight="1"/>
    <row r="89" ht="29.1" customHeight="1"/>
    <row r="90" ht="29.1" customHeight="1"/>
    <row r="91" ht="29.1" customHeight="1"/>
    <row r="92" ht="29.1" customHeight="1"/>
    <row r="93" ht="29.1" customHeight="1"/>
    <row r="94" ht="29.1" customHeight="1"/>
    <row r="95" ht="29.1" customHeight="1"/>
    <row r="96" ht="29.1" customHeight="1"/>
    <row r="97" ht="29.1" customHeight="1"/>
    <row r="98" ht="29.1" customHeight="1"/>
    <row r="99" ht="29.1" customHeight="1"/>
    <row r="100" ht="29.1" customHeight="1"/>
  </sheetData>
  <sortState ref="A8:J62">
    <sortCondition ref="G8:G62"/>
    <sortCondition ref="H8:H62"/>
  </sortState>
  <mergeCells count="31"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  <mergeCell ref="A6:A7"/>
    <mergeCell ref="B6:B7"/>
    <mergeCell ref="C6:D7"/>
    <mergeCell ref="E6:E7"/>
    <mergeCell ref="F6:F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66:B79 B41:B63">
    <cfRule type="duplicateValues" dxfId="31" priority="3"/>
  </conditionalFormatting>
  <conditionalFormatting sqref="B41:B63">
    <cfRule type="duplicateValues" dxfId="30" priority="2"/>
  </conditionalFormatting>
  <conditionalFormatting sqref="B8:B24 B26:B40">
    <cfRule type="duplicateValues" dxfId="29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oglio14">
    <pageSetUpPr fitToPage="1"/>
  </sheetPr>
  <dimension ref="A1:N243"/>
  <sheetViews>
    <sheetView zoomScale="84" zoomScaleNormal="84" workbookViewId="0">
      <pane ySplit="7" topLeftCell="A8" activePane="bottomLeft" state="frozen"/>
      <selection pane="bottomLeft" activeCell="F33" sqref="F33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32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140625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27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 ht="15" customHeight="1">
      <c r="B4" s="119" t="s">
        <v>55</v>
      </c>
      <c r="C4" s="120"/>
      <c r="D4" s="123" t="s">
        <v>774</v>
      </c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21"/>
      <c r="C5" s="122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/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73</v>
      </c>
      <c r="B8" s="88">
        <v>3601102</v>
      </c>
      <c r="C8" s="24" t="s">
        <v>383</v>
      </c>
      <c r="D8" s="24" t="s">
        <v>229</v>
      </c>
      <c r="E8" s="25">
        <v>1984</v>
      </c>
      <c r="F8" s="26" t="s">
        <v>31</v>
      </c>
      <c r="G8" s="27" t="s">
        <v>115</v>
      </c>
      <c r="H8" s="24">
        <v>1</v>
      </c>
      <c r="I8" s="28">
        <v>0</v>
      </c>
      <c r="J8" s="29"/>
      <c r="K8" s="24">
        <v>1</v>
      </c>
      <c r="L8" s="20">
        <v>25</v>
      </c>
      <c r="M8" s="38" t="s">
        <v>92</v>
      </c>
      <c r="N8" s="38" t="s">
        <v>91</v>
      </c>
    </row>
    <row r="9" spans="1:14" ht="29.1" customHeight="1">
      <c r="A9" s="22" t="s">
        <v>66</v>
      </c>
      <c r="B9" s="89">
        <v>3602337</v>
      </c>
      <c r="C9" s="24" t="s">
        <v>607</v>
      </c>
      <c r="D9" s="24" t="s">
        <v>192</v>
      </c>
      <c r="E9" s="25">
        <v>1966</v>
      </c>
      <c r="F9" s="26" t="s">
        <v>20</v>
      </c>
      <c r="G9" s="27" t="s">
        <v>24</v>
      </c>
      <c r="H9" s="24">
        <v>2</v>
      </c>
      <c r="I9" s="28">
        <v>0</v>
      </c>
      <c r="J9" s="29"/>
      <c r="K9" s="24">
        <v>2</v>
      </c>
      <c r="L9" s="20">
        <v>23</v>
      </c>
      <c r="M9" s="38" t="s">
        <v>93</v>
      </c>
      <c r="N9" s="38" t="s">
        <v>96</v>
      </c>
    </row>
    <row r="10" spans="1:14" ht="29.1" customHeight="1">
      <c r="A10" s="22" t="s">
        <v>75</v>
      </c>
      <c r="B10" s="88">
        <v>3603526</v>
      </c>
      <c r="C10" s="24" t="s">
        <v>728</v>
      </c>
      <c r="D10" s="24" t="s">
        <v>142</v>
      </c>
      <c r="E10" s="25">
        <v>1971</v>
      </c>
      <c r="F10" s="26" t="s">
        <v>29</v>
      </c>
      <c r="G10" s="27" t="s">
        <v>24</v>
      </c>
      <c r="H10" s="24">
        <v>3</v>
      </c>
      <c r="I10" s="28">
        <v>0</v>
      </c>
      <c r="J10" s="29"/>
      <c r="K10" s="24">
        <v>3</v>
      </c>
      <c r="L10" s="20">
        <v>21</v>
      </c>
      <c r="M10" s="38" t="s">
        <v>94</v>
      </c>
      <c r="N10" s="38" t="s">
        <v>97</v>
      </c>
    </row>
    <row r="11" spans="1:14" ht="29.1" customHeight="1">
      <c r="A11" s="22" t="s">
        <v>67</v>
      </c>
      <c r="B11" s="89">
        <v>3603372</v>
      </c>
      <c r="C11" s="24" t="s">
        <v>709</v>
      </c>
      <c r="D11" s="24" t="s">
        <v>330</v>
      </c>
      <c r="E11" s="25">
        <v>1977</v>
      </c>
      <c r="F11" s="26" t="s">
        <v>109</v>
      </c>
      <c r="G11" s="27" t="s">
        <v>115</v>
      </c>
      <c r="H11" s="24">
        <v>4</v>
      </c>
      <c r="I11" s="28">
        <v>0</v>
      </c>
      <c r="J11" s="29"/>
      <c r="K11" s="24">
        <v>4</v>
      </c>
      <c r="L11" s="20">
        <v>19</v>
      </c>
      <c r="M11" s="38" t="s">
        <v>95</v>
      </c>
      <c r="N11" s="38" t="s">
        <v>98</v>
      </c>
    </row>
    <row r="12" spans="1:14" ht="29.1" customHeight="1">
      <c r="A12" s="22" t="s">
        <v>67</v>
      </c>
      <c r="B12" s="88">
        <v>3602806</v>
      </c>
      <c r="C12" s="24" t="s">
        <v>679</v>
      </c>
      <c r="D12" s="24" t="s">
        <v>192</v>
      </c>
      <c r="E12" s="25">
        <v>1971</v>
      </c>
      <c r="F12" s="26" t="s">
        <v>109</v>
      </c>
      <c r="G12" s="27" t="s">
        <v>24</v>
      </c>
      <c r="H12" s="24">
        <v>5</v>
      </c>
      <c r="I12" s="22">
        <v>0</v>
      </c>
      <c r="J12" s="29"/>
      <c r="K12" s="24">
        <v>5</v>
      </c>
      <c r="L12" s="20">
        <v>17</v>
      </c>
      <c r="M12" s="42" t="s">
        <v>103</v>
      </c>
      <c r="N12" s="18" t="s">
        <v>104</v>
      </c>
    </row>
    <row r="13" spans="1:14" ht="29.1" customHeight="1">
      <c r="A13" s="22" t="s">
        <v>87</v>
      </c>
      <c r="B13" s="89">
        <v>3606484</v>
      </c>
      <c r="C13" s="24" t="s">
        <v>190</v>
      </c>
      <c r="D13" s="24" t="s">
        <v>114</v>
      </c>
      <c r="E13" s="25">
        <v>1973</v>
      </c>
      <c r="F13" s="26" t="s">
        <v>88</v>
      </c>
      <c r="G13" s="27" t="s">
        <v>24</v>
      </c>
      <c r="H13" s="24">
        <v>6</v>
      </c>
      <c r="I13" s="28">
        <v>0</v>
      </c>
      <c r="J13" s="29"/>
      <c r="K13" s="24">
        <v>6</v>
      </c>
      <c r="L13" s="20">
        <v>15</v>
      </c>
    </row>
    <row r="14" spans="1:14" ht="29.1" customHeight="1">
      <c r="A14" s="22" t="s">
        <v>65</v>
      </c>
      <c r="B14" s="88">
        <v>3606024</v>
      </c>
      <c r="C14" s="24" t="s">
        <v>738</v>
      </c>
      <c r="D14" s="24" t="s">
        <v>445</v>
      </c>
      <c r="E14" s="25">
        <v>1972</v>
      </c>
      <c r="F14" s="26" t="s">
        <v>118</v>
      </c>
      <c r="G14" s="27" t="s">
        <v>24</v>
      </c>
      <c r="H14" s="24">
        <v>7</v>
      </c>
      <c r="I14" s="28">
        <v>0</v>
      </c>
      <c r="J14" s="29"/>
      <c r="K14" s="24">
        <v>7</v>
      </c>
      <c r="L14" s="20">
        <v>13</v>
      </c>
    </row>
    <row r="15" spans="1:14" ht="29.1" customHeight="1">
      <c r="A15" s="22" t="s">
        <v>67</v>
      </c>
      <c r="B15" s="89">
        <v>3603723</v>
      </c>
      <c r="C15" s="24" t="s">
        <v>605</v>
      </c>
      <c r="D15" s="24" t="s">
        <v>157</v>
      </c>
      <c r="E15" s="25">
        <v>1973</v>
      </c>
      <c r="F15" s="26" t="s">
        <v>109</v>
      </c>
      <c r="G15" s="27" t="s">
        <v>24</v>
      </c>
      <c r="H15" s="24">
        <v>8</v>
      </c>
      <c r="I15" s="22">
        <v>0</v>
      </c>
      <c r="J15" s="29"/>
      <c r="K15" s="24">
        <v>8</v>
      </c>
      <c r="L15" s="20">
        <v>11</v>
      </c>
    </row>
    <row r="16" spans="1:14" ht="29.1" customHeight="1">
      <c r="A16" s="22" t="s">
        <v>65</v>
      </c>
      <c r="B16" s="32">
        <v>3605138</v>
      </c>
      <c r="C16" s="24" t="s">
        <v>380</v>
      </c>
      <c r="D16" s="24" t="s">
        <v>381</v>
      </c>
      <c r="E16" s="25">
        <v>1961</v>
      </c>
      <c r="F16" s="26" t="s">
        <v>118</v>
      </c>
      <c r="G16" s="27" t="s">
        <v>152</v>
      </c>
      <c r="H16" s="24">
        <v>9</v>
      </c>
      <c r="I16" s="22">
        <v>0</v>
      </c>
      <c r="J16" s="29"/>
      <c r="K16" s="24">
        <v>9</v>
      </c>
      <c r="L16" s="20">
        <v>9</v>
      </c>
    </row>
    <row r="17" spans="1:12" ht="29.1" customHeight="1">
      <c r="A17" s="22" t="s">
        <v>65</v>
      </c>
      <c r="B17" s="22">
        <v>3605295</v>
      </c>
      <c r="C17" s="24" t="s">
        <v>660</v>
      </c>
      <c r="D17" s="24" t="s">
        <v>661</v>
      </c>
      <c r="E17" s="25">
        <v>1972</v>
      </c>
      <c r="F17" s="26" t="s">
        <v>118</v>
      </c>
      <c r="G17" s="27" t="s">
        <v>24</v>
      </c>
      <c r="H17" s="24">
        <v>10</v>
      </c>
      <c r="I17" s="22">
        <v>0</v>
      </c>
      <c r="J17" s="29"/>
      <c r="K17" s="24">
        <v>10</v>
      </c>
      <c r="L17" s="20">
        <v>7</v>
      </c>
    </row>
    <row r="18" spans="1:12" ht="29.1" customHeight="1">
      <c r="A18" s="22" t="s">
        <v>67</v>
      </c>
      <c r="B18" s="22">
        <v>3602811</v>
      </c>
      <c r="C18" s="24" t="s">
        <v>758</v>
      </c>
      <c r="D18" s="24" t="s">
        <v>207</v>
      </c>
      <c r="E18" s="25">
        <v>1969</v>
      </c>
      <c r="F18" s="26" t="s">
        <v>109</v>
      </c>
      <c r="G18" s="27" t="s">
        <v>24</v>
      </c>
      <c r="H18" s="24">
        <v>11</v>
      </c>
      <c r="I18" s="22">
        <v>0</v>
      </c>
      <c r="J18" s="29"/>
      <c r="K18" s="24">
        <v>11</v>
      </c>
      <c r="L18" s="20">
        <v>5</v>
      </c>
    </row>
    <row r="19" spans="1:12" ht="29.1" customHeight="1">
      <c r="A19" s="22" t="s">
        <v>69</v>
      </c>
      <c r="B19" s="24">
        <v>3604429</v>
      </c>
      <c r="C19" s="24" t="s">
        <v>162</v>
      </c>
      <c r="D19" s="24" t="s">
        <v>163</v>
      </c>
      <c r="E19" s="25">
        <v>1972</v>
      </c>
      <c r="F19" s="26" t="s">
        <v>121</v>
      </c>
      <c r="G19" s="27" t="s">
        <v>24</v>
      </c>
      <c r="H19" s="24">
        <v>12</v>
      </c>
      <c r="I19" s="22">
        <v>0</v>
      </c>
      <c r="J19" s="29"/>
      <c r="K19" s="24">
        <v>12</v>
      </c>
      <c r="L19" s="20">
        <v>5</v>
      </c>
    </row>
    <row r="20" spans="1:12" ht="29.1" customHeight="1">
      <c r="A20" s="22" t="s">
        <v>65</v>
      </c>
      <c r="B20" s="24">
        <v>3605108</v>
      </c>
      <c r="C20" s="24" t="s">
        <v>619</v>
      </c>
      <c r="D20" s="24" t="s">
        <v>354</v>
      </c>
      <c r="E20" s="25">
        <v>1978</v>
      </c>
      <c r="F20" s="26" t="s">
        <v>118</v>
      </c>
      <c r="G20" s="27" t="s">
        <v>115</v>
      </c>
      <c r="H20" s="24">
        <v>13</v>
      </c>
      <c r="I20" s="22">
        <v>0</v>
      </c>
      <c r="J20" s="29"/>
      <c r="K20" s="24">
        <v>13</v>
      </c>
      <c r="L20" s="20">
        <v>5</v>
      </c>
    </row>
    <row r="21" spans="1:12" ht="29.1" customHeight="1">
      <c r="A21" s="22" t="s">
        <v>67</v>
      </c>
      <c r="B21" s="24">
        <v>3602805</v>
      </c>
      <c r="C21" s="24" t="s">
        <v>584</v>
      </c>
      <c r="D21" s="24" t="s">
        <v>157</v>
      </c>
      <c r="E21" s="25">
        <v>1973</v>
      </c>
      <c r="F21" s="26" t="s">
        <v>109</v>
      </c>
      <c r="G21" s="27" t="s">
        <v>24</v>
      </c>
      <c r="H21" s="24">
        <v>14</v>
      </c>
      <c r="I21" s="22">
        <v>0</v>
      </c>
      <c r="J21" s="29"/>
      <c r="K21" s="24">
        <v>14</v>
      </c>
      <c r="L21" s="20">
        <v>5</v>
      </c>
    </row>
    <row r="22" spans="1:12" ht="29.1" customHeight="1">
      <c r="A22" s="22" t="s">
        <v>67</v>
      </c>
      <c r="B22" s="22">
        <v>3602796</v>
      </c>
      <c r="C22" s="24" t="s">
        <v>374</v>
      </c>
      <c r="D22" s="24" t="s">
        <v>247</v>
      </c>
      <c r="E22" s="25">
        <v>1968</v>
      </c>
      <c r="F22" s="26" t="s">
        <v>109</v>
      </c>
      <c r="G22" s="27" t="s">
        <v>24</v>
      </c>
      <c r="H22" s="24">
        <v>15</v>
      </c>
      <c r="I22" s="22">
        <v>0</v>
      </c>
      <c r="J22" s="29"/>
      <c r="K22" s="24">
        <v>15</v>
      </c>
      <c r="L22" s="20">
        <v>5</v>
      </c>
    </row>
    <row r="23" spans="1:12" ht="29.1" customHeight="1">
      <c r="A23" s="22" t="s">
        <v>69</v>
      </c>
      <c r="B23" s="22">
        <v>3604180</v>
      </c>
      <c r="C23" s="24" t="s">
        <v>205</v>
      </c>
      <c r="D23" s="24" t="s">
        <v>206</v>
      </c>
      <c r="E23" s="25">
        <v>1964</v>
      </c>
      <c r="F23" s="26" t="s">
        <v>121</v>
      </c>
      <c r="G23" s="27" t="s">
        <v>152</v>
      </c>
      <c r="H23" s="24">
        <v>16</v>
      </c>
      <c r="I23" s="22">
        <v>0</v>
      </c>
      <c r="J23" s="29"/>
      <c r="K23" s="24">
        <v>16</v>
      </c>
      <c r="L23" s="20">
        <v>5</v>
      </c>
    </row>
    <row r="24" spans="1:12" ht="29.1" customHeight="1">
      <c r="A24" s="22" t="s">
        <v>61</v>
      </c>
      <c r="B24" s="22">
        <v>3603729</v>
      </c>
      <c r="C24" s="24" t="s">
        <v>573</v>
      </c>
      <c r="D24" s="24" t="s">
        <v>274</v>
      </c>
      <c r="E24" s="25">
        <v>1981</v>
      </c>
      <c r="F24" s="26" t="s">
        <v>135</v>
      </c>
      <c r="G24" s="27" t="s">
        <v>115</v>
      </c>
      <c r="H24" s="24">
        <v>17</v>
      </c>
      <c r="I24" s="22">
        <v>0</v>
      </c>
      <c r="J24" s="29"/>
      <c r="K24" s="24">
        <v>17</v>
      </c>
      <c r="L24" s="20">
        <v>5</v>
      </c>
    </row>
    <row r="25" spans="1:12" ht="29.1" customHeight="1">
      <c r="A25" s="22" t="s">
        <v>67</v>
      </c>
      <c r="B25" s="22">
        <v>3603572</v>
      </c>
      <c r="C25" s="24" t="s">
        <v>753</v>
      </c>
      <c r="D25" s="24" t="s">
        <v>754</v>
      </c>
      <c r="E25" s="25">
        <v>1966</v>
      </c>
      <c r="F25" s="26" t="s">
        <v>109</v>
      </c>
      <c r="G25" s="27" t="s">
        <v>24</v>
      </c>
      <c r="H25" s="24">
        <v>18</v>
      </c>
      <c r="I25" s="22">
        <v>0</v>
      </c>
      <c r="J25" s="29"/>
      <c r="K25" s="24">
        <v>18</v>
      </c>
      <c r="L25" s="20">
        <v>5</v>
      </c>
    </row>
    <row r="26" spans="1:12" ht="29.1" customHeight="1">
      <c r="A26" s="22" t="s">
        <v>75</v>
      </c>
      <c r="B26" s="22">
        <v>3603146</v>
      </c>
      <c r="C26" s="24" t="s">
        <v>329</v>
      </c>
      <c r="D26" s="24" t="s">
        <v>330</v>
      </c>
      <c r="E26" s="25">
        <v>1972</v>
      </c>
      <c r="F26" s="26" t="s">
        <v>29</v>
      </c>
      <c r="G26" s="27" t="s">
        <v>24</v>
      </c>
      <c r="H26" s="24">
        <v>19</v>
      </c>
      <c r="I26" s="22">
        <v>0</v>
      </c>
      <c r="J26" s="29"/>
      <c r="K26" s="24">
        <v>19</v>
      </c>
      <c r="L26" s="20">
        <v>5</v>
      </c>
    </row>
    <row r="27" spans="1:12" ht="29.1" customHeight="1">
      <c r="A27" s="22" t="s">
        <v>65</v>
      </c>
      <c r="B27" s="22">
        <v>3604120</v>
      </c>
      <c r="C27" s="24" t="s">
        <v>769</v>
      </c>
      <c r="D27" s="24" t="s">
        <v>178</v>
      </c>
      <c r="E27" s="25">
        <v>1970</v>
      </c>
      <c r="F27" s="26" t="s">
        <v>118</v>
      </c>
      <c r="G27" s="27" t="s">
        <v>24</v>
      </c>
      <c r="H27" s="24">
        <v>20</v>
      </c>
      <c r="I27" s="22">
        <v>0</v>
      </c>
      <c r="J27" s="29"/>
      <c r="K27" s="24">
        <v>20</v>
      </c>
      <c r="L27" s="20">
        <v>5</v>
      </c>
    </row>
    <row r="28" spans="1:12" ht="29.1" customHeight="1">
      <c r="A28" s="22" t="s">
        <v>69</v>
      </c>
      <c r="B28" s="22">
        <v>3605581</v>
      </c>
      <c r="C28" s="24" t="s">
        <v>740</v>
      </c>
      <c r="D28" s="24" t="s">
        <v>248</v>
      </c>
      <c r="E28" s="25">
        <v>1971</v>
      </c>
      <c r="F28" s="26" t="s">
        <v>121</v>
      </c>
      <c r="G28" s="27" t="s">
        <v>24</v>
      </c>
      <c r="H28" s="24">
        <v>21</v>
      </c>
      <c r="I28" s="22">
        <v>0</v>
      </c>
      <c r="J28" s="29"/>
      <c r="K28" s="24">
        <v>21</v>
      </c>
      <c r="L28" s="20">
        <v>5</v>
      </c>
    </row>
    <row r="29" spans="1:12" ht="29.1" customHeight="1">
      <c r="A29" s="22" t="s">
        <v>69</v>
      </c>
      <c r="B29" s="22">
        <v>3606567</v>
      </c>
      <c r="C29" s="24" t="s">
        <v>323</v>
      </c>
      <c r="D29" s="24" t="s">
        <v>247</v>
      </c>
      <c r="E29" s="25">
        <v>1975</v>
      </c>
      <c r="F29" s="26" t="s">
        <v>121</v>
      </c>
      <c r="G29" s="27" t="s">
        <v>115</v>
      </c>
      <c r="H29" s="24">
        <v>22</v>
      </c>
      <c r="I29" s="22">
        <v>0</v>
      </c>
      <c r="J29" s="29"/>
      <c r="K29" s="24">
        <v>22</v>
      </c>
      <c r="L29" s="20">
        <v>5</v>
      </c>
    </row>
    <row r="30" spans="1:12" ht="29.1" customHeight="1">
      <c r="A30" s="22" t="s">
        <v>65</v>
      </c>
      <c r="B30" s="22">
        <v>3604119</v>
      </c>
      <c r="C30" s="24" t="s">
        <v>764</v>
      </c>
      <c r="D30" s="24" t="s">
        <v>204</v>
      </c>
      <c r="E30" s="25">
        <v>1973</v>
      </c>
      <c r="F30" s="26" t="s">
        <v>118</v>
      </c>
      <c r="G30" s="27" t="s">
        <v>24</v>
      </c>
      <c r="H30" s="24">
        <v>23</v>
      </c>
      <c r="I30" s="22">
        <v>0</v>
      </c>
      <c r="J30" s="29"/>
      <c r="K30" s="24">
        <v>23</v>
      </c>
      <c r="L30" s="20">
        <v>5</v>
      </c>
    </row>
    <row r="31" spans="1:12" ht="29.1" customHeight="1">
      <c r="A31" s="22" t="s">
        <v>65</v>
      </c>
      <c r="B31" s="22">
        <v>3604113</v>
      </c>
      <c r="C31" s="24" t="s">
        <v>400</v>
      </c>
      <c r="D31" s="24" t="s">
        <v>272</v>
      </c>
      <c r="E31" s="25">
        <v>1963</v>
      </c>
      <c r="F31" s="26" t="s">
        <v>118</v>
      </c>
      <c r="G31" s="27" t="s">
        <v>152</v>
      </c>
      <c r="H31" s="24">
        <v>24</v>
      </c>
      <c r="I31" s="22"/>
      <c r="J31" s="29"/>
      <c r="K31" s="24">
        <v>24</v>
      </c>
      <c r="L31" s="20">
        <v>5</v>
      </c>
    </row>
    <row r="32" spans="1:12" ht="29.1" customHeight="1">
      <c r="A32" s="22" t="s">
        <v>65</v>
      </c>
      <c r="B32" s="22">
        <v>3605147</v>
      </c>
      <c r="C32" s="24" t="s">
        <v>679</v>
      </c>
      <c r="D32" s="24" t="s">
        <v>301</v>
      </c>
      <c r="E32" s="25">
        <v>1965</v>
      </c>
      <c r="F32" s="26" t="s">
        <v>118</v>
      </c>
      <c r="G32" s="27" t="s">
        <v>24</v>
      </c>
      <c r="H32" s="24">
        <v>25</v>
      </c>
      <c r="I32" s="28"/>
      <c r="J32" s="29"/>
      <c r="K32" s="24">
        <v>25</v>
      </c>
      <c r="L32" s="20">
        <v>5</v>
      </c>
    </row>
    <row r="33" spans="1:12" ht="29.1" customHeight="1">
      <c r="A33" s="22" t="s">
        <v>69</v>
      </c>
      <c r="B33" s="22">
        <v>3604182</v>
      </c>
      <c r="C33" s="24" t="s">
        <v>360</v>
      </c>
      <c r="D33" s="24" t="s">
        <v>353</v>
      </c>
      <c r="E33" s="25">
        <v>1960</v>
      </c>
      <c r="F33" s="26" t="s">
        <v>121</v>
      </c>
      <c r="G33" s="27" t="s">
        <v>152</v>
      </c>
      <c r="H33" s="24">
        <v>26</v>
      </c>
      <c r="I33" s="28"/>
      <c r="J33" s="29"/>
      <c r="K33" s="24">
        <v>26</v>
      </c>
      <c r="L33" s="20">
        <v>5</v>
      </c>
    </row>
    <row r="34" spans="1:12" ht="29.1" customHeight="1">
      <c r="A34" s="22" t="s">
        <v>75</v>
      </c>
      <c r="B34" s="22">
        <v>3603151</v>
      </c>
      <c r="C34" s="24" t="s">
        <v>756</v>
      </c>
      <c r="D34" s="24" t="s">
        <v>305</v>
      </c>
      <c r="E34" s="25">
        <v>1961</v>
      </c>
      <c r="F34" s="26" t="s">
        <v>29</v>
      </c>
      <c r="G34" s="27" t="s">
        <v>152</v>
      </c>
      <c r="H34" s="24">
        <v>27</v>
      </c>
      <c r="I34" s="28"/>
      <c r="J34" s="29"/>
      <c r="K34" s="24">
        <v>27</v>
      </c>
      <c r="L34" s="20">
        <v>5</v>
      </c>
    </row>
    <row r="35" spans="1:12" ht="29.1" customHeight="1">
      <c r="A35" s="22">
        <v>0</v>
      </c>
      <c r="B35" s="32"/>
      <c r="C35" s="24">
        <v>0</v>
      </c>
      <c r="D35" s="24">
        <v>0</v>
      </c>
      <c r="E35" s="25">
        <v>1900</v>
      </c>
      <c r="F35" s="26">
        <v>0</v>
      </c>
      <c r="G35" s="27" t="s">
        <v>780</v>
      </c>
      <c r="H35" s="24">
        <v>28</v>
      </c>
      <c r="I35" s="28"/>
      <c r="J35" s="29"/>
      <c r="K35" s="24"/>
      <c r="L35" s="20"/>
    </row>
    <row r="36" spans="1:12" ht="29.1" customHeight="1">
      <c r="A36" s="22">
        <v>0</v>
      </c>
      <c r="B36" s="32"/>
      <c r="C36" s="24">
        <v>0</v>
      </c>
      <c r="D36" s="24">
        <v>0</v>
      </c>
      <c r="E36" s="25">
        <v>1900</v>
      </c>
      <c r="F36" s="26">
        <v>0</v>
      </c>
      <c r="G36" s="27" t="s">
        <v>780</v>
      </c>
      <c r="H36" s="24">
        <v>29</v>
      </c>
      <c r="I36" s="28"/>
      <c r="J36" s="29"/>
      <c r="K36" s="24"/>
      <c r="L36" s="20"/>
    </row>
    <row r="37" spans="1:12" ht="29.1" customHeight="1">
      <c r="A37" s="22">
        <v>0</v>
      </c>
      <c r="B37" s="32"/>
      <c r="C37" s="24">
        <v>0</v>
      </c>
      <c r="D37" s="24">
        <v>0</v>
      </c>
      <c r="E37" s="25">
        <v>1900</v>
      </c>
      <c r="F37" s="26">
        <v>0</v>
      </c>
      <c r="G37" s="27" t="s">
        <v>780</v>
      </c>
      <c r="H37" s="24">
        <v>30</v>
      </c>
      <c r="I37" s="28"/>
      <c r="J37" s="29"/>
      <c r="K37" s="24"/>
      <c r="L37" s="20"/>
    </row>
    <row r="38" spans="1:12" ht="29.1" customHeight="1">
      <c r="A38" s="22">
        <v>0</v>
      </c>
      <c r="B38" s="32"/>
      <c r="C38" s="24">
        <v>0</v>
      </c>
      <c r="D38" s="24">
        <v>0</v>
      </c>
      <c r="E38" s="25">
        <v>1900</v>
      </c>
      <c r="F38" s="26">
        <v>0</v>
      </c>
      <c r="G38" s="27" t="s">
        <v>780</v>
      </c>
      <c r="H38" s="24">
        <v>31</v>
      </c>
      <c r="I38" s="28"/>
      <c r="J38" s="29"/>
      <c r="K38" s="24"/>
      <c r="L38" s="20"/>
    </row>
    <row r="39" spans="1:12" ht="29.1" customHeight="1">
      <c r="A39" s="22">
        <v>0</v>
      </c>
      <c r="B39" s="32"/>
      <c r="C39" s="24">
        <v>0</v>
      </c>
      <c r="D39" s="24">
        <v>0</v>
      </c>
      <c r="E39" s="25">
        <v>1900</v>
      </c>
      <c r="F39" s="26">
        <v>0</v>
      </c>
      <c r="G39" s="27" t="s">
        <v>780</v>
      </c>
      <c r="H39" s="24">
        <v>32</v>
      </c>
      <c r="I39" s="28"/>
      <c r="J39" s="29"/>
      <c r="K39" s="24"/>
      <c r="L39" s="20"/>
    </row>
    <row r="40" spans="1:12" ht="29.1" customHeight="1">
      <c r="A40" s="22">
        <v>0</v>
      </c>
      <c r="B40" s="32"/>
      <c r="C40" s="24">
        <v>0</v>
      </c>
      <c r="D40" s="24">
        <v>0</v>
      </c>
      <c r="E40" s="25">
        <v>1900</v>
      </c>
      <c r="F40" s="26">
        <v>0</v>
      </c>
      <c r="G40" s="27" t="s">
        <v>780</v>
      </c>
      <c r="H40" s="24">
        <v>33</v>
      </c>
      <c r="I40" s="28"/>
      <c r="J40" s="29"/>
      <c r="K40" s="24"/>
      <c r="L40" s="20"/>
    </row>
    <row r="41" spans="1:12" ht="29.1" customHeight="1">
      <c r="A41" s="22">
        <v>0</v>
      </c>
      <c r="B41" s="32"/>
      <c r="C41" s="24">
        <v>0</v>
      </c>
      <c r="D41" s="24">
        <v>0</v>
      </c>
      <c r="E41" s="25">
        <v>1900</v>
      </c>
      <c r="F41" s="26">
        <v>0</v>
      </c>
      <c r="G41" s="27" t="s">
        <v>780</v>
      </c>
      <c r="H41" s="24">
        <v>34</v>
      </c>
      <c r="I41" s="28"/>
      <c r="J41" s="29"/>
      <c r="K41" s="24"/>
      <c r="L41" s="20"/>
    </row>
    <row r="42" spans="1:12" ht="29.1" customHeight="1">
      <c r="A42" s="22">
        <v>0</v>
      </c>
      <c r="B42" s="32"/>
      <c r="C42" s="24">
        <v>0</v>
      </c>
      <c r="D42" s="24">
        <v>0</v>
      </c>
      <c r="E42" s="25">
        <v>1900</v>
      </c>
      <c r="F42" s="26">
        <v>0</v>
      </c>
      <c r="G42" s="27" t="s">
        <v>780</v>
      </c>
      <c r="H42" s="24">
        <v>35</v>
      </c>
      <c r="I42" s="28"/>
      <c r="J42" s="29"/>
      <c r="K42" s="24"/>
      <c r="L42" s="20"/>
    </row>
    <row r="43" spans="1:12" ht="29.1" customHeight="1">
      <c r="A43" s="22">
        <v>0</v>
      </c>
      <c r="B43" s="32"/>
      <c r="C43" s="24">
        <v>0</v>
      </c>
      <c r="D43" s="24">
        <v>0</v>
      </c>
      <c r="E43" s="25">
        <v>1900</v>
      </c>
      <c r="F43" s="26">
        <v>0</v>
      </c>
      <c r="G43" s="27" t="s">
        <v>780</v>
      </c>
      <c r="H43" s="24">
        <v>36</v>
      </c>
      <c r="I43" s="28"/>
      <c r="J43" s="29"/>
      <c r="K43" s="24"/>
      <c r="L43" s="20"/>
    </row>
    <row r="44" spans="1:12" ht="29.1" customHeight="1">
      <c r="A44" s="22">
        <v>0</v>
      </c>
      <c r="B44" s="32"/>
      <c r="C44" s="24">
        <v>0</v>
      </c>
      <c r="D44" s="24">
        <v>0</v>
      </c>
      <c r="E44" s="25">
        <v>1900</v>
      </c>
      <c r="F44" s="26">
        <v>0</v>
      </c>
      <c r="G44" s="27" t="s">
        <v>780</v>
      </c>
      <c r="H44" s="24">
        <v>37</v>
      </c>
      <c r="I44" s="28"/>
      <c r="J44" s="29"/>
      <c r="K44" s="24"/>
      <c r="L44" s="20"/>
    </row>
    <row r="45" spans="1:12" ht="29.1" customHeight="1">
      <c r="A45" s="22">
        <v>0</v>
      </c>
      <c r="B45" s="32"/>
      <c r="C45" s="24">
        <v>0</v>
      </c>
      <c r="D45" s="24">
        <v>0</v>
      </c>
      <c r="E45" s="25">
        <v>1900</v>
      </c>
      <c r="F45" s="26">
        <v>0</v>
      </c>
      <c r="G45" s="27" t="s">
        <v>780</v>
      </c>
      <c r="H45" s="24">
        <v>38</v>
      </c>
      <c r="I45" s="28"/>
      <c r="J45" s="29"/>
      <c r="K45" s="24"/>
      <c r="L45" s="20"/>
    </row>
    <row r="46" spans="1:12" ht="29.1" customHeight="1">
      <c r="A46" s="22">
        <v>0</v>
      </c>
      <c r="B46" s="32"/>
      <c r="C46" s="24">
        <v>0</v>
      </c>
      <c r="D46" s="24">
        <v>0</v>
      </c>
      <c r="E46" s="25">
        <v>1900</v>
      </c>
      <c r="F46" s="26">
        <v>0</v>
      </c>
      <c r="G46" s="27" t="s">
        <v>780</v>
      </c>
      <c r="H46" s="24">
        <v>39</v>
      </c>
      <c r="I46" s="28"/>
      <c r="J46" s="29"/>
      <c r="K46" s="24"/>
      <c r="L46" s="20"/>
    </row>
    <row r="47" spans="1:12" ht="29.1" customHeight="1">
      <c r="A47" s="22">
        <v>0</v>
      </c>
      <c r="B47" s="32"/>
      <c r="C47" s="24">
        <v>0</v>
      </c>
      <c r="D47" s="24">
        <v>0</v>
      </c>
      <c r="E47" s="25">
        <v>1900</v>
      </c>
      <c r="F47" s="26">
        <v>0</v>
      </c>
      <c r="G47" s="27" t="s">
        <v>780</v>
      </c>
      <c r="H47" s="24">
        <v>40</v>
      </c>
      <c r="I47" s="28"/>
      <c r="J47" s="29"/>
      <c r="K47" s="24"/>
      <c r="L47" s="20"/>
    </row>
    <row r="48" spans="1:12" ht="29.1" customHeight="1">
      <c r="A48" s="22">
        <v>0</v>
      </c>
      <c r="B48" s="32"/>
      <c r="C48" s="24">
        <v>0</v>
      </c>
      <c r="D48" s="24">
        <v>0</v>
      </c>
      <c r="E48" s="25">
        <v>1900</v>
      </c>
      <c r="F48" s="26">
        <v>0</v>
      </c>
      <c r="G48" s="27" t="s">
        <v>780</v>
      </c>
      <c r="H48" s="24">
        <v>41</v>
      </c>
      <c r="I48" s="28"/>
      <c r="J48" s="29"/>
      <c r="K48" s="24"/>
      <c r="L48" s="20"/>
    </row>
    <row r="49" spans="1:12" ht="29.1" customHeight="1">
      <c r="A49" s="22">
        <v>0</v>
      </c>
      <c r="B49" s="32"/>
      <c r="C49" s="24">
        <v>0</v>
      </c>
      <c r="D49" s="24">
        <v>0</v>
      </c>
      <c r="E49" s="25">
        <v>1900</v>
      </c>
      <c r="F49" s="26">
        <v>0</v>
      </c>
      <c r="G49" s="27" t="s">
        <v>780</v>
      </c>
      <c r="H49" s="24"/>
      <c r="I49" s="28"/>
      <c r="J49" s="29"/>
      <c r="K49" s="24"/>
      <c r="L49" s="20"/>
    </row>
    <row r="50" spans="1:12" ht="29.1" customHeight="1">
      <c r="A50" s="22">
        <v>0</v>
      </c>
      <c r="B50" s="32"/>
      <c r="C50" s="24">
        <v>0</v>
      </c>
      <c r="D50" s="24">
        <v>0</v>
      </c>
      <c r="E50" s="25">
        <v>1900</v>
      </c>
      <c r="F50" s="26">
        <v>0</v>
      </c>
      <c r="G50" s="27" t="s">
        <v>780</v>
      </c>
      <c r="H50" s="24"/>
      <c r="I50" s="22"/>
      <c r="J50" s="22"/>
      <c r="K50" s="24"/>
      <c r="L50" s="20"/>
    </row>
    <row r="51" spans="1:12" ht="29.1" customHeight="1">
      <c r="A51" s="22">
        <v>0</v>
      </c>
      <c r="B51" s="32"/>
      <c r="C51" s="24">
        <v>0</v>
      </c>
      <c r="D51" s="24">
        <v>0</v>
      </c>
      <c r="E51" s="25">
        <v>1900</v>
      </c>
      <c r="F51" s="26">
        <v>0</v>
      </c>
      <c r="G51" s="27" t="s">
        <v>780</v>
      </c>
      <c r="H51" s="24"/>
      <c r="I51" s="22"/>
      <c r="J51" s="22"/>
      <c r="K51" s="24"/>
      <c r="L51" s="20"/>
    </row>
    <row r="52" spans="1:12" ht="29.1" customHeight="1">
      <c r="A52" s="22">
        <v>0</v>
      </c>
      <c r="B52" s="32"/>
      <c r="C52" s="24">
        <v>0</v>
      </c>
      <c r="D52" s="24">
        <v>0</v>
      </c>
      <c r="E52" s="25">
        <v>1900</v>
      </c>
      <c r="F52" s="26">
        <v>0</v>
      </c>
      <c r="G52" s="27" t="s">
        <v>780</v>
      </c>
      <c r="H52" s="24"/>
      <c r="I52" s="22"/>
      <c r="J52" s="22"/>
      <c r="K52" s="24"/>
      <c r="L52" s="20"/>
    </row>
    <row r="53" spans="1:12" ht="29.1" customHeight="1">
      <c r="A53" s="22">
        <v>0</v>
      </c>
      <c r="B53" s="32"/>
      <c r="C53" s="24">
        <v>0</v>
      </c>
      <c r="D53" s="24">
        <v>0</v>
      </c>
      <c r="E53" s="25">
        <v>1900</v>
      </c>
      <c r="F53" s="26">
        <v>0</v>
      </c>
      <c r="G53" s="27" t="s">
        <v>780</v>
      </c>
      <c r="H53" s="24"/>
      <c r="I53" s="22"/>
      <c r="J53" s="22"/>
      <c r="K53" s="22"/>
      <c r="L53" s="33"/>
    </row>
    <row r="54" spans="1:12" ht="29.1" customHeight="1">
      <c r="A54" s="22">
        <v>0</v>
      </c>
      <c r="B54" s="32"/>
      <c r="C54" s="24">
        <v>0</v>
      </c>
      <c r="D54" s="24">
        <v>0</v>
      </c>
      <c r="E54" s="25">
        <v>1900</v>
      </c>
      <c r="F54" s="26">
        <v>0</v>
      </c>
      <c r="G54" s="27" t="s">
        <v>780</v>
      </c>
      <c r="H54" s="24"/>
      <c r="I54" s="22"/>
      <c r="J54" s="22"/>
      <c r="K54" s="22"/>
      <c r="L54" s="33"/>
    </row>
    <row r="55" spans="1:12" ht="29.1" customHeight="1">
      <c r="A55" s="22">
        <v>0</v>
      </c>
      <c r="B55" s="32"/>
      <c r="C55" s="24">
        <v>0</v>
      </c>
      <c r="D55" s="24">
        <v>0</v>
      </c>
      <c r="E55" s="25">
        <v>1900</v>
      </c>
      <c r="F55" s="26">
        <v>0</v>
      </c>
      <c r="G55" s="27" t="s">
        <v>780</v>
      </c>
      <c r="H55" s="24"/>
      <c r="I55" s="22"/>
      <c r="J55" s="22"/>
      <c r="K55" s="22"/>
      <c r="L55" s="33"/>
    </row>
    <row r="56" spans="1:12" ht="29.1" customHeight="1">
      <c r="A56" s="22">
        <v>0</v>
      </c>
      <c r="B56" s="32"/>
      <c r="C56" s="24">
        <v>0</v>
      </c>
      <c r="D56" s="24">
        <v>0</v>
      </c>
      <c r="E56" s="25">
        <v>1900</v>
      </c>
      <c r="F56" s="26">
        <v>0</v>
      </c>
      <c r="G56" s="27" t="s">
        <v>780</v>
      </c>
      <c r="H56" s="24"/>
      <c r="I56" s="22"/>
      <c r="J56" s="22"/>
      <c r="K56" s="22"/>
      <c r="L56" s="33"/>
    </row>
    <row r="57" spans="1:12" ht="29.1" customHeight="1">
      <c r="A57" s="22">
        <v>0</v>
      </c>
      <c r="B57" s="32"/>
      <c r="C57" s="24">
        <v>0</v>
      </c>
      <c r="D57" s="24">
        <v>0</v>
      </c>
      <c r="E57" s="25">
        <v>1900</v>
      </c>
      <c r="F57" s="26">
        <v>0</v>
      </c>
      <c r="G57" s="27" t="s">
        <v>780</v>
      </c>
      <c r="H57" s="24"/>
      <c r="I57" s="22"/>
      <c r="J57" s="22"/>
      <c r="K57" s="22"/>
      <c r="L57" s="33"/>
    </row>
    <row r="58" spans="1:12" ht="29.1" customHeight="1">
      <c r="A58" s="22">
        <v>0</v>
      </c>
      <c r="B58" s="32"/>
      <c r="C58" s="24">
        <v>0</v>
      </c>
      <c r="D58" s="24">
        <v>0</v>
      </c>
      <c r="E58" s="25">
        <v>1900</v>
      </c>
      <c r="F58" s="26">
        <v>0</v>
      </c>
      <c r="G58" s="27" t="s">
        <v>780</v>
      </c>
      <c r="H58" s="24"/>
      <c r="I58" s="22"/>
      <c r="J58" s="22"/>
      <c r="K58" s="22"/>
      <c r="L58" s="33"/>
    </row>
    <row r="59" spans="1:12" ht="29.1" customHeight="1">
      <c r="A59" s="22">
        <v>0</v>
      </c>
      <c r="B59" s="32"/>
      <c r="C59" s="24">
        <v>0</v>
      </c>
      <c r="D59" s="24">
        <v>0</v>
      </c>
      <c r="E59" s="25">
        <v>1900</v>
      </c>
      <c r="F59" s="26">
        <v>0</v>
      </c>
      <c r="G59" s="27" t="s">
        <v>780</v>
      </c>
      <c r="H59" s="24"/>
      <c r="I59" s="22"/>
      <c r="J59" s="22"/>
      <c r="K59" s="22"/>
      <c r="L59" s="33"/>
    </row>
    <row r="60" spans="1:12" ht="29.1" customHeight="1">
      <c r="A60" s="22">
        <v>0</v>
      </c>
      <c r="B60" s="32"/>
      <c r="C60" s="24">
        <v>0</v>
      </c>
      <c r="D60" s="24">
        <v>0</v>
      </c>
      <c r="E60" s="25">
        <v>1900</v>
      </c>
      <c r="F60" s="26">
        <v>0</v>
      </c>
      <c r="G60" s="27" t="s">
        <v>780</v>
      </c>
      <c r="H60" s="24"/>
      <c r="I60" s="22"/>
      <c r="J60" s="22"/>
      <c r="K60" s="22"/>
      <c r="L60" s="33"/>
    </row>
    <row r="61" spans="1:12" ht="29.1" customHeight="1">
      <c r="A61" s="22">
        <v>0</v>
      </c>
      <c r="B61" s="32"/>
      <c r="C61" s="24">
        <v>0</v>
      </c>
      <c r="D61" s="24">
        <v>0</v>
      </c>
      <c r="E61" s="25">
        <v>1900</v>
      </c>
      <c r="F61" s="26">
        <v>0</v>
      </c>
      <c r="G61" s="27" t="s">
        <v>780</v>
      </c>
      <c r="H61" s="24"/>
      <c r="I61" s="22"/>
      <c r="J61" s="22"/>
      <c r="K61" s="22"/>
      <c r="L61" s="33"/>
    </row>
    <row r="62" spans="1:12" ht="29.1" customHeight="1">
      <c r="A62" s="22">
        <v>0</v>
      </c>
      <c r="B62" s="32"/>
      <c r="C62" s="24">
        <v>0</v>
      </c>
      <c r="D62" s="24">
        <v>0</v>
      </c>
      <c r="E62" s="25">
        <v>1900</v>
      </c>
      <c r="F62" s="26">
        <v>0</v>
      </c>
      <c r="G62" s="27" t="s">
        <v>780</v>
      </c>
      <c r="H62" s="24"/>
      <c r="I62" s="22"/>
      <c r="J62" s="22"/>
      <c r="K62" s="22"/>
      <c r="L62" s="33"/>
    </row>
    <row r="63" spans="1:12" ht="29.1" customHeight="1">
      <c r="A63" s="22">
        <v>0</v>
      </c>
      <c r="B63" s="32"/>
      <c r="C63" s="24">
        <v>0</v>
      </c>
      <c r="D63" s="24">
        <v>0</v>
      </c>
      <c r="E63" s="25">
        <v>1900</v>
      </c>
      <c r="F63" s="26">
        <v>0</v>
      </c>
      <c r="G63" s="27" t="s">
        <v>780</v>
      </c>
      <c r="H63" s="24"/>
      <c r="I63" s="22"/>
      <c r="J63" s="22"/>
      <c r="K63" s="22"/>
      <c r="L63" s="33"/>
    </row>
    <row r="64" spans="1:12" ht="29.1" customHeight="1">
      <c r="A64" s="22">
        <v>0</v>
      </c>
      <c r="B64" s="32"/>
      <c r="C64" s="24">
        <v>0</v>
      </c>
      <c r="D64" s="24">
        <v>0</v>
      </c>
      <c r="E64" s="25">
        <v>1900</v>
      </c>
      <c r="F64" s="26">
        <v>0</v>
      </c>
      <c r="G64" s="27" t="s">
        <v>780</v>
      </c>
      <c r="H64" s="24"/>
      <c r="I64" s="22"/>
      <c r="J64" s="22"/>
      <c r="K64" s="22"/>
      <c r="L64" s="33"/>
    </row>
    <row r="65" spans="1:12" ht="29.1" customHeight="1">
      <c r="A65" s="22">
        <v>0</v>
      </c>
      <c r="B65" s="32"/>
      <c r="C65" s="24">
        <v>0</v>
      </c>
      <c r="D65" s="24">
        <v>0</v>
      </c>
      <c r="E65" s="25">
        <v>1900</v>
      </c>
      <c r="F65" s="26">
        <v>0</v>
      </c>
      <c r="G65" s="27" t="s">
        <v>780</v>
      </c>
      <c r="H65" s="24"/>
      <c r="I65" s="22"/>
      <c r="J65" s="22"/>
      <c r="K65" s="22"/>
      <c r="L65" s="33"/>
    </row>
    <row r="66" spans="1:12" ht="29.1" customHeight="1">
      <c r="A66" s="22">
        <v>0</v>
      </c>
      <c r="B66" s="32"/>
      <c r="C66" s="24">
        <v>0</v>
      </c>
      <c r="D66" s="24">
        <v>0</v>
      </c>
      <c r="E66" s="25">
        <v>1900</v>
      </c>
      <c r="F66" s="26">
        <v>0</v>
      </c>
      <c r="G66" s="27" t="s">
        <v>780</v>
      </c>
      <c r="H66" s="24"/>
      <c r="I66" s="22"/>
      <c r="J66" s="22"/>
      <c r="K66" s="22"/>
      <c r="L66" s="33"/>
    </row>
    <row r="67" spans="1:12" ht="29.1" customHeight="1">
      <c r="A67" s="22">
        <v>0</v>
      </c>
      <c r="B67" s="32"/>
      <c r="C67" s="24">
        <v>0</v>
      </c>
      <c r="D67" s="24">
        <v>0</v>
      </c>
      <c r="E67" s="25">
        <v>1900</v>
      </c>
      <c r="F67" s="26">
        <v>0</v>
      </c>
      <c r="G67" s="27" t="s">
        <v>780</v>
      </c>
      <c r="H67" s="24"/>
      <c r="I67" s="22"/>
      <c r="J67" s="22"/>
      <c r="K67" s="22"/>
      <c r="L67" s="33"/>
    </row>
    <row r="68" spans="1:12" ht="29.1" customHeight="1">
      <c r="A68" s="22">
        <v>0</v>
      </c>
      <c r="B68" s="32"/>
      <c r="C68" s="24">
        <v>0</v>
      </c>
      <c r="D68" s="24">
        <v>0</v>
      </c>
      <c r="E68" s="25">
        <v>1900</v>
      </c>
      <c r="F68" s="26">
        <v>0</v>
      </c>
      <c r="G68" s="27" t="s">
        <v>780</v>
      </c>
      <c r="H68" s="24"/>
      <c r="I68" s="22"/>
      <c r="J68" s="22"/>
      <c r="K68" s="22"/>
      <c r="L68" s="33"/>
    </row>
    <row r="69" spans="1:12" ht="29.1" customHeight="1">
      <c r="A69" s="22">
        <v>0</v>
      </c>
      <c r="B69" s="32"/>
      <c r="C69" s="24">
        <v>0</v>
      </c>
      <c r="D69" s="24">
        <v>0</v>
      </c>
      <c r="E69" s="25">
        <v>1900</v>
      </c>
      <c r="F69" s="26">
        <v>0</v>
      </c>
      <c r="G69" s="27" t="s">
        <v>780</v>
      </c>
      <c r="H69" s="24"/>
      <c r="I69" s="22"/>
      <c r="J69" s="22"/>
      <c r="K69" s="22"/>
      <c r="L69" s="33"/>
    </row>
    <row r="70" spans="1:12" ht="29.1" customHeight="1">
      <c r="A70" s="22">
        <v>0</v>
      </c>
      <c r="B70" s="32"/>
      <c r="C70" s="24">
        <v>0</v>
      </c>
      <c r="D70" s="24">
        <v>0</v>
      </c>
      <c r="E70" s="25">
        <v>1900</v>
      </c>
      <c r="F70" s="26">
        <v>0</v>
      </c>
      <c r="G70" s="27" t="s">
        <v>780</v>
      </c>
      <c r="H70" s="24"/>
      <c r="I70" s="22"/>
      <c r="J70" s="22"/>
      <c r="K70" s="22"/>
      <c r="L70" s="33"/>
    </row>
    <row r="71" spans="1:12" ht="24.95" customHeight="1">
      <c r="A71" s="22">
        <v>0</v>
      </c>
      <c r="B71" s="32"/>
      <c r="C71" s="24">
        <v>0</v>
      </c>
      <c r="D71" s="24">
        <v>0</v>
      </c>
      <c r="E71" s="25">
        <v>1900</v>
      </c>
      <c r="F71" s="26">
        <v>0</v>
      </c>
      <c r="G71" s="27" t="s">
        <v>780</v>
      </c>
      <c r="H71" s="24"/>
      <c r="I71" s="22"/>
      <c r="J71" s="22"/>
      <c r="K71" s="22"/>
      <c r="L71" s="33"/>
    </row>
    <row r="72" spans="1:12" ht="29.1" customHeight="1">
      <c r="A72" s="22">
        <v>0</v>
      </c>
      <c r="B72" s="32"/>
      <c r="C72" s="24">
        <v>0</v>
      </c>
      <c r="D72" s="24">
        <v>0</v>
      </c>
      <c r="E72" s="25">
        <v>1900</v>
      </c>
      <c r="F72" s="26">
        <v>0</v>
      </c>
      <c r="G72" s="27" t="s">
        <v>780</v>
      </c>
      <c r="H72" s="24"/>
      <c r="I72" s="22"/>
      <c r="J72" s="22"/>
      <c r="K72" s="22"/>
      <c r="L72" s="33"/>
    </row>
    <row r="73" spans="1:12" ht="29.1" customHeight="1">
      <c r="A73" s="22">
        <v>0</v>
      </c>
      <c r="B73" s="32"/>
      <c r="C73" s="24">
        <v>0</v>
      </c>
      <c r="D73" s="24">
        <v>0</v>
      </c>
      <c r="E73" s="25">
        <v>1900</v>
      </c>
      <c r="F73" s="26">
        <v>0</v>
      </c>
      <c r="G73" s="27" t="s">
        <v>780</v>
      </c>
      <c r="H73" s="24"/>
      <c r="I73" s="22"/>
      <c r="J73" s="22"/>
      <c r="K73" s="22"/>
      <c r="L73" s="33"/>
    </row>
    <row r="74" spans="1:12" ht="29.1" customHeight="1">
      <c r="A74" s="22">
        <v>0</v>
      </c>
      <c r="B74" s="32"/>
      <c r="C74" s="24">
        <v>0</v>
      </c>
      <c r="D74" s="24">
        <v>0</v>
      </c>
      <c r="E74" s="25">
        <v>1900</v>
      </c>
      <c r="F74" s="26">
        <v>0</v>
      </c>
      <c r="G74" s="27" t="s">
        <v>780</v>
      </c>
      <c r="H74" s="24"/>
      <c r="I74" s="22"/>
      <c r="J74" s="22"/>
      <c r="K74" s="22"/>
      <c r="L74" s="33"/>
    </row>
    <row r="75" spans="1:12" ht="29.1" customHeight="1">
      <c r="A75" s="22">
        <v>0</v>
      </c>
      <c r="B75" s="32"/>
      <c r="C75" s="24">
        <v>0</v>
      </c>
      <c r="D75" s="24">
        <v>0</v>
      </c>
      <c r="E75" s="25">
        <v>1900</v>
      </c>
      <c r="F75" s="26">
        <v>0</v>
      </c>
      <c r="G75" s="27" t="s">
        <v>780</v>
      </c>
      <c r="H75" s="24"/>
      <c r="I75" s="22"/>
      <c r="J75" s="22"/>
      <c r="K75" s="22"/>
      <c r="L75" s="33"/>
    </row>
    <row r="76" spans="1:12" ht="29.1" customHeight="1">
      <c r="A76" s="22">
        <v>0</v>
      </c>
      <c r="B76" s="32"/>
      <c r="C76" s="24">
        <v>0</v>
      </c>
      <c r="D76" s="24">
        <v>0</v>
      </c>
      <c r="E76" s="25">
        <v>1900</v>
      </c>
      <c r="F76" s="26">
        <v>0</v>
      </c>
      <c r="G76" s="27" t="s">
        <v>780</v>
      </c>
      <c r="H76" s="24"/>
      <c r="I76" s="22"/>
      <c r="J76" s="22"/>
      <c r="K76" s="22"/>
      <c r="L76" s="33"/>
    </row>
    <row r="77" spans="1:12" ht="29.1" customHeight="1">
      <c r="A77" s="22">
        <v>0</v>
      </c>
      <c r="B77" s="32"/>
      <c r="C77" s="24">
        <v>0</v>
      </c>
      <c r="D77" s="24">
        <v>0</v>
      </c>
      <c r="E77" s="25">
        <v>1900</v>
      </c>
      <c r="F77" s="26">
        <v>0</v>
      </c>
      <c r="G77" s="27" t="s">
        <v>780</v>
      </c>
      <c r="H77" s="24"/>
      <c r="I77" s="22"/>
      <c r="J77" s="22"/>
      <c r="K77" s="22"/>
      <c r="L77" s="33"/>
    </row>
    <row r="78" spans="1:12" ht="29.1" customHeight="1">
      <c r="A78" s="22">
        <v>0</v>
      </c>
      <c r="B78" s="32"/>
      <c r="C78" s="24">
        <v>0</v>
      </c>
      <c r="D78" s="24">
        <v>0</v>
      </c>
      <c r="E78" s="25">
        <v>1900</v>
      </c>
      <c r="F78" s="26">
        <v>0</v>
      </c>
      <c r="G78" s="27" t="s">
        <v>780</v>
      </c>
      <c r="H78" s="24"/>
      <c r="I78" s="22"/>
      <c r="J78" s="22"/>
      <c r="K78" s="22"/>
      <c r="L78" s="33"/>
    </row>
    <row r="79" spans="1:12" ht="29.1" customHeight="1">
      <c r="A79" s="22">
        <v>0</v>
      </c>
      <c r="B79" s="32"/>
      <c r="C79" s="24">
        <v>0</v>
      </c>
      <c r="D79" s="24">
        <v>0</v>
      </c>
      <c r="E79" s="25">
        <v>1900</v>
      </c>
      <c r="F79" s="26">
        <v>0</v>
      </c>
      <c r="G79" s="27" t="s">
        <v>780</v>
      </c>
      <c r="H79" s="24"/>
      <c r="I79" s="22"/>
      <c r="J79" s="22"/>
      <c r="K79" s="22"/>
      <c r="L79" s="33"/>
    </row>
    <row r="80" spans="1:12" ht="29.1" customHeight="1">
      <c r="A80" s="22">
        <v>0</v>
      </c>
      <c r="B80" s="32"/>
      <c r="C80" s="24">
        <v>0</v>
      </c>
      <c r="D80" s="24">
        <v>0</v>
      </c>
      <c r="E80" s="25">
        <v>1900</v>
      </c>
      <c r="F80" s="26">
        <v>0</v>
      </c>
      <c r="G80" s="27" t="s">
        <v>780</v>
      </c>
      <c r="H80" s="24"/>
      <c r="I80" s="22"/>
      <c r="J80" s="22"/>
      <c r="K80" s="22"/>
      <c r="L80" s="33"/>
    </row>
    <row r="81" spans="1:12" ht="29.1" customHeight="1">
      <c r="A81" s="22">
        <v>0</v>
      </c>
      <c r="B81" s="32"/>
      <c r="C81" s="24">
        <v>0</v>
      </c>
      <c r="D81" s="24">
        <v>0</v>
      </c>
      <c r="E81" s="25">
        <v>1900</v>
      </c>
      <c r="F81" s="26">
        <v>0</v>
      </c>
      <c r="G81" s="27" t="s">
        <v>780</v>
      </c>
      <c r="H81" s="24"/>
      <c r="I81" s="22"/>
      <c r="J81" s="22"/>
      <c r="K81" s="22"/>
      <c r="L81" s="33"/>
    </row>
    <row r="82" spans="1:12" ht="29.1" customHeight="1">
      <c r="A82" s="22">
        <v>0</v>
      </c>
      <c r="B82" s="32"/>
      <c r="C82" s="24">
        <v>0</v>
      </c>
      <c r="D82" s="24">
        <v>0</v>
      </c>
      <c r="E82" s="25">
        <v>1900</v>
      </c>
      <c r="F82" s="26">
        <v>0</v>
      </c>
      <c r="G82" s="27" t="s">
        <v>780</v>
      </c>
      <c r="H82" s="24"/>
      <c r="I82" s="22"/>
      <c r="J82" s="22"/>
      <c r="K82" s="22"/>
      <c r="L82" s="33"/>
    </row>
    <row r="83" spans="1:12" ht="29.1" customHeight="1">
      <c r="A83" s="22">
        <v>0</v>
      </c>
      <c r="B83" s="32"/>
      <c r="C83" s="24">
        <v>0</v>
      </c>
      <c r="D83" s="24">
        <v>0</v>
      </c>
      <c r="E83" s="25">
        <v>1900</v>
      </c>
      <c r="F83" s="26">
        <v>0</v>
      </c>
      <c r="G83" s="27" t="s">
        <v>780</v>
      </c>
      <c r="H83" s="24"/>
      <c r="I83" s="22"/>
      <c r="J83" s="22"/>
      <c r="K83" s="22"/>
      <c r="L83" s="33"/>
    </row>
    <row r="84" spans="1:12" ht="29.1" customHeight="1">
      <c r="A84" s="22">
        <v>0</v>
      </c>
      <c r="B84" s="32"/>
      <c r="C84" s="24">
        <v>0</v>
      </c>
      <c r="D84" s="24">
        <v>0</v>
      </c>
      <c r="E84" s="25">
        <v>1900</v>
      </c>
      <c r="F84" s="26">
        <v>0</v>
      </c>
      <c r="G84" s="27" t="s">
        <v>780</v>
      </c>
      <c r="H84" s="24"/>
      <c r="I84" s="22"/>
      <c r="J84" s="22"/>
      <c r="K84" s="22"/>
      <c r="L84" s="33"/>
    </row>
    <row r="85" spans="1:12" ht="29.1" customHeight="1">
      <c r="A85" s="22">
        <v>0</v>
      </c>
      <c r="B85" s="32"/>
      <c r="C85" s="24">
        <v>0</v>
      </c>
      <c r="D85" s="24">
        <v>0</v>
      </c>
      <c r="E85" s="25">
        <v>1900</v>
      </c>
      <c r="F85" s="26">
        <v>0</v>
      </c>
      <c r="G85" s="27" t="s">
        <v>780</v>
      </c>
      <c r="H85" s="24"/>
      <c r="I85" s="22"/>
      <c r="J85" s="22"/>
      <c r="K85" s="22"/>
      <c r="L85" s="33"/>
    </row>
    <row r="86" spans="1:12" ht="29.1" customHeight="1">
      <c r="A86" s="22">
        <v>0</v>
      </c>
      <c r="B86" s="32"/>
      <c r="C86" s="24">
        <v>0</v>
      </c>
      <c r="D86" s="24">
        <v>0</v>
      </c>
      <c r="E86" s="25">
        <v>1900</v>
      </c>
      <c r="F86" s="26">
        <v>0</v>
      </c>
      <c r="G86" s="27" t="s">
        <v>780</v>
      </c>
      <c r="H86" s="24"/>
      <c r="I86" s="22"/>
      <c r="J86" s="22"/>
      <c r="K86" s="22"/>
      <c r="L86" s="33"/>
    </row>
    <row r="87" spans="1:12" ht="29.1" customHeight="1">
      <c r="A87" s="22">
        <v>0</v>
      </c>
      <c r="B87" s="32"/>
      <c r="C87" s="24">
        <v>0</v>
      </c>
      <c r="D87" s="24">
        <v>0</v>
      </c>
      <c r="E87" s="25">
        <v>1900</v>
      </c>
      <c r="F87" s="26">
        <v>0</v>
      </c>
      <c r="G87" s="27" t="s">
        <v>780</v>
      </c>
      <c r="H87" s="24"/>
      <c r="I87" s="22"/>
      <c r="J87" s="22"/>
      <c r="K87" s="22"/>
      <c r="L87" s="33"/>
    </row>
    <row r="88" spans="1:12" ht="29.1" customHeight="1">
      <c r="A88" s="22">
        <v>0</v>
      </c>
      <c r="B88" s="32"/>
      <c r="C88" s="24">
        <v>0</v>
      </c>
      <c r="D88" s="24">
        <v>0</v>
      </c>
      <c r="E88" s="25">
        <v>1900</v>
      </c>
      <c r="F88" s="26">
        <v>0</v>
      </c>
      <c r="G88" s="27" t="s">
        <v>780</v>
      </c>
      <c r="H88" s="24"/>
      <c r="I88" s="22"/>
      <c r="J88" s="22"/>
      <c r="K88" s="22"/>
      <c r="L88" s="33"/>
    </row>
    <row r="89" spans="1:12" ht="29.1" customHeight="1">
      <c r="A89" s="22">
        <v>0</v>
      </c>
      <c r="B89" s="32"/>
      <c r="C89" s="24">
        <v>0</v>
      </c>
      <c r="D89" s="24">
        <v>0</v>
      </c>
      <c r="E89" s="25">
        <v>1900</v>
      </c>
      <c r="F89" s="26">
        <v>0</v>
      </c>
      <c r="G89" s="27" t="s">
        <v>780</v>
      </c>
      <c r="H89" s="24"/>
      <c r="I89" s="22"/>
      <c r="J89" s="22"/>
      <c r="K89" s="22"/>
      <c r="L89" s="33"/>
    </row>
    <row r="90" spans="1:12" ht="29.1" customHeight="1">
      <c r="A90" s="22">
        <v>0</v>
      </c>
      <c r="B90" s="32"/>
      <c r="C90" s="24">
        <v>0</v>
      </c>
      <c r="D90" s="24">
        <v>0</v>
      </c>
      <c r="E90" s="25">
        <v>1900</v>
      </c>
      <c r="F90" s="26">
        <v>0</v>
      </c>
      <c r="G90" s="27" t="s">
        <v>780</v>
      </c>
      <c r="H90" s="24"/>
      <c r="I90" s="22"/>
      <c r="J90" s="22"/>
      <c r="K90" s="22"/>
      <c r="L90" s="33"/>
    </row>
    <row r="91" spans="1:12" ht="29.1" customHeight="1">
      <c r="A91" s="22">
        <v>0</v>
      </c>
      <c r="B91" s="32"/>
      <c r="C91" s="24">
        <v>0</v>
      </c>
      <c r="D91" s="24">
        <v>0</v>
      </c>
      <c r="E91" s="25">
        <v>1900</v>
      </c>
      <c r="F91" s="26">
        <v>0</v>
      </c>
      <c r="G91" s="27" t="s">
        <v>780</v>
      </c>
      <c r="H91" s="24"/>
      <c r="I91" s="22"/>
      <c r="J91" s="22"/>
      <c r="K91" s="22"/>
      <c r="L91" s="33"/>
    </row>
    <row r="92" spans="1:12" ht="29.1" customHeight="1">
      <c r="A92" s="22">
        <v>0</v>
      </c>
      <c r="B92" s="32"/>
      <c r="C92" s="24">
        <v>0</v>
      </c>
      <c r="D92" s="24">
        <v>0</v>
      </c>
      <c r="E92" s="25">
        <v>1900</v>
      </c>
      <c r="F92" s="26">
        <v>0</v>
      </c>
      <c r="G92" s="27" t="s">
        <v>780</v>
      </c>
      <c r="H92" s="24"/>
      <c r="I92" s="22"/>
      <c r="J92" s="22"/>
      <c r="K92" s="22"/>
      <c r="L92" s="33"/>
    </row>
    <row r="93" spans="1:12" ht="29.1" customHeight="1">
      <c r="A93" s="22">
        <v>0</v>
      </c>
      <c r="B93" s="32"/>
      <c r="C93" s="24">
        <v>0</v>
      </c>
      <c r="D93" s="24">
        <v>0</v>
      </c>
      <c r="E93" s="25">
        <v>1900</v>
      </c>
      <c r="F93" s="26">
        <v>0</v>
      </c>
      <c r="G93" s="27" t="s">
        <v>780</v>
      </c>
      <c r="H93" s="24"/>
      <c r="I93" s="22"/>
      <c r="J93" s="22"/>
      <c r="K93" s="22"/>
      <c r="L93" s="2"/>
    </row>
    <row r="94" spans="1:12" ht="29.1" customHeight="1">
      <c r="A94" s="22">
        <v>0</v>
      </c>
      <c r="B94" s="32"/>
      <c r="C94" s="24">
        <v>0</v>
      </c>
      <c r="D94" s="24">
        <v>0</v>
      </c>
      <c r="E94" s="25">
        <v>1900</v>
      </c>
      <c r="F94" s="26">
        <v>0</v>
      </c>
      <c r="G94" s="27" t="s">
        <v>780</v>
      </c>
      <c r="H94" s="24"/>
      <c r="I94" s="22"/>
      <c r="J94" s="22"/>
      <c r="K94" s="22"/>
      <c r="L94" s="2"/>
    </row>
    <row r="95" spans="1:12" ht="29.1" customHeight="1">
      <c r="A95" s="22">
        <v>0</v>
      </c>
      <c r="B95" s="32"/>
      <c r="C95" s="24">
        <v>0</v>
      </c>
      <c r="D95" s="24">
        <v>0</v>
      </c>
      <c r="E95" s="25">
        <v>1900</v>
      </c>
      <c r="F95" s="26">
        <v>0</v>
      </c>
      <c r="G95" s="27" t="s">
        <v>780</v>
      </c>
      <c r="H95" s="24"/>
      <c r="I95" s="22">
        <v>0</v>
      </c>
      <c r="J95" s="22"/>
      <c r="K95" s="22"/>
      <c r="L95" s="2"/>
    </row>
    <row r="96" spans="1:12" ht="29.1" customHeight="1">
      <c r="A96" s="22">
        <v>0</v>
      </c>
      <c r="B96" s="32"/>
      <c r="C96" s="24">
        <v>0</v>
      </c>
      <c r="D96" s="24">
        <v>0</v>
      </c>
      <c r="E96" s="25">
        <v>1900</v>
      </c>
      <c r="F96" s="26">
        <v>0</v>
      </c>
      <c r="G96" s="27" t="s">
        <v>780</v>
      </c>
      <c r="H96" s="24"/>
      <c r="I96" s="22">
        <v>0</v>
      </c>
      <c r="J96" s="22"/>
      <c r="K96" s="22"/>
      <c r="L96" s="2"/>
    </row>
    <row r="97" spans="1:12" ht="29.1" customHeight="1">
      <c r="A97" s="22">
        <v>0</v>
      </c>
      <c r="B97" s="32"/>
      <c r="C97" s="24">
        <v>0</v>
      </c>
      <c r="D97" s="24">
        <v>0</v>
      </c>
      <c r="E97" s="25">
        <v>1900</v>
      </c>
      <c r="F97" s="26">
        <v>0</v>
      </c>
      <c r="G97" s="27" t="s">
        <v>780</v>
      </c>
      <c r="H97" s="24"/>
      <c r="I97" s="22">
        <v>0</v>
      </c>
      <c r="J97" s="22"/>
      <c r="K97" s="22"/>
      <c r="L97" s="2"/>
    </row>
    <row r="98" spans="1:12" ht="29.1" customHeight="1">
      <c r="A98" s="22">
        <v>0</v>
      </c>
      <c r="B98" s="32"/>
      <c r="C98" s="24">
        <v>0</v>
      </c>
      <c r="D98" s="24">
        <v>0</v>
      </c>
      <c r="E98" s="25">
        <v>1900</v>
      </c>
      <c r="F98" s="26">
        <v>0</v>
      </c>
      <c r="G98" s="27" t="s">
        <v>780</v>
      </c>
      <c r="H98" s="24"/>
      <c r="I98" s="22">
        <v>0</v>
      </c>
      <c r="J98" s="22"/>
      <c r="K98" s="22"/>
      <c r="L98" s="2"/>
    </row>
    <row r="99" spans="1:12" ht="29.1" customHeight="1">
      <c r="A99" s="22">
        <v>0</v>
      </c>
      <c r="B99" s="32"/>
      <c r="C99" s="24">
        <v>0</v>
      </c>
      <c r="D99" s="24">
        <v>0</v>
      </c>
      <c r="E99" s="25">
        <v>1900</v>
      </c>
      <c r="F99" s="26">
        <v>0</v>
      </c>
      <c r="G99" s="27" t="s">
        <v>780</v>
      </c>
      <c r="H99" s="24"/>
      <c r="I99" s="22">
        <v>0</v>
      </c>
      <c r="J99" s="22"/>
      <c r="K99" s="22"/>
      <c r="L99" s="2"/>
    </row>
    <row r="100" spans="1:12" ht="29.1" customHeight="1">
      <c r="A100" s="22">
        <v>0</v>
      </c>
      <c r="B100" s="32"/>
      <c r="C100" s="24">
        <v>0</v>
      </c>
      <c r="D100" s="24">
        <v>0</v>
      </c>
      <c r="E100" s="25">
        <v>1900</v>
      </c>
      <c r="F100" s="26">
        <v>0</v>
      </c>
      <c r="G100" s="27" t="s">
        <v>780</v>
      </c>
      <c r="H100" s="24"/>
      <c r="I100" s="22">
        <v>0</v>
      </c>
      <c r="J100" s="22"/>
      <c r="K100" s="22"/>
      <c r="L100" s="2"/>
    </row>
    <row r="101" spans="1:12">
      <c r="A101" s="22">
        <v>0</v>
      </c>
      <c r="B101" s="32"/>
      <c r="C101" s="24">
        <v>0</v>
      </c>
      <c r="D101" s="24">
        <v>0</v>
      </c>
      <c r="E101" s="25">
        <v>1900</v>
      </c>
      <c r="F101" s="26">
        <v>0</v>
      </c>
      <c r="G101" s="27" t="s">
        <v>780</v>
      </c>
      <c r="H101" s="24"/>
      <c r="I101" s="45"/>
      <c r="J101" s="45"/>
      <c r="K101" s="45"/>
    </row>
    <row r="102" spans="1:12">
      <c r="A102" s="22">
        <v>0</v>
      </c>
      <c r="B102" s="32"/>
      <c r="C102" s="24">
        <v>0</v>
      </c>
      <c r="D102" s="24">
        <v>0</v>
      </c>
      <c r="E102" s="25">
        <v>1900</v>
      </c>
      <c r="F102" s="26">
        <v>0</v>
      </c>
      <c r="G102" s="27" t="s">
        <v>780</v>
      </c>
      <c r="H102" s="24"/>
      <c r="I102" s="45"/>
      <c r="J102" s="45"/>
      <c r="K102" s="45"/>
    </row>
    <row r="103" spans="1:12">
      <c r="A103" s="22">
        <v>0</v>
      </c>
      <c r="B103" s="32"/>
      <c r="C103" s="24">
        <v>0</v>
      </c>
      <c r="D103" s="24">
        <v>0</v>
      </c>
      <c r="E103" s="25">
        <v>1900</v>
      </c>
      <c r="F103" s="26">
        <v>0</v>
      </c>
      <c r="G103" s="27" t="s">
        <v>780</v>
      </c>
      <c r="H103" s="24"/>
      <c r="I103" s="45"/>
      <c r="J103" s="45"/>
      <c r="K103" s="45"/>
    </row>
    <row r="104" spans="1:12">
      <c r="A104" s="22">
        <v>0</v>
      </c>
      <c r="B104" s="32"/>
      <c r="C104" s="24">
        <v>0</v>
      </c>
      <c r="D104" s="24">
        <v>0</v>
      </c>
      <c r="E104" s="25">
        <v>1900</v>
      </c>
      <c r="F104" s="26">
        <v>0</v>
      </c>
      <c r="G104" s="27" t="s">
        <v>780</v>
      </c>
      <c r="H104" s="24"/>
      <c r="I104" s="45"/>
      <c r="J104" s="45"/>
      <c r="K104" s="45"/>
    </row>
    <row r="105" spans="1:12">
      <c r="A105" s="22">
        <v>0</v>
      </c>
      <c r="B105" s="32"/>
      <c r="C105" s="24">
        <v>0</v>
      </c>
      <c r="D105" s="24">
        <v>0</v>
      </c>
      <c r="E105" s="25">
        <v>1900</v>
      </c>
      <c r="F105" s="26">
        <v>0</v>
      </c>
      <c r="G105" s="27" t="s">
        <v>780</v>
      </c>
      <c r="H105" s="24"/>
      <c r="I105" s="45"/>
      <c r="J105" s="45"/>
      <c r="K105" s="45"/>
    </row>
    <row r="106" spans="1:12">
      <c r="A106" s="22">
        <v>0</v>
      </c>
      <c r="B106" s="32"/>
      <c r="C106" s="24">
        <v>0</v>
      </c>
      <c r="D106" s="24">
        <v>0</v>
      </c>
      <c r="E106" s="25">
        <v>1900</v>
      </c>
      <c r="F106" s="26">
        <v>0</v>
      </c>
      <c r="G106" s="27" t="s">
        <v>780</v>
      </c>
      <c r="H106" s="24"/>
      <c r="I106" s="45"/>
      <c r="J106" s="45"/>
      <c r="K106" s="45"/>
    </row>
    <row r="107" spans="1:12">
      <c r="A107" s="22">
        <v>0</v>
      </c>
      <c r="B107" s="32"/>
      <c r="C107" s="24">
        <v>0</v>
      </c>
      <c r="D107" s="24">
        <v>0</v>
      </c>
      <c r="E107" s="25">
        <v>1900</v>
      </c>
      <c r="F107" s="26">
        <v>0</v>
      </c>
      <c r="G107" s="27" t="s">
        <v>780</v>
      </c>
      <c r="H107" s="24"/>
      <c r="I107" s="45"/>
      <c r="J107" s="45"/>
      <c r="K107" s="45"/>
    </row>
    <row r="108" spans="1:12">
      <c r="A108" s="22">
        <v>0</v>
      </c>
      <c r="B108" s="32"/>
      <c r="C108" s="24">
        <v>0</v>
      </c>
      <c r="D108" s="24">
        <v>0</v>
      </c>
      <c r="E108" s="25">
        <v>1900</v>
      </c>
      <c r="F108" s="26">
        <v>0</v>
      </c>
      <c r="G108" s="27" t="s">
        <v>780</v>
      </c>
      <c r="H108" s="24"/>
      <c r="I108" s="45"/>
      <c r="J108" s="45"/>
      <c r="K108" s="45"/>
    </row>
    <row r="109" spans="1:12">
      <c r="A109" s="22">
        <v>0</v>
      </c>
      <c r="B109" s="32"/>
      <c r="C109" s="24">
        <v>0</v>
      </c>
      <c r="D109" s="24">
        <v>0</v>
      </c>
      <c r="E109" s="25">
        <v>1900</v>
      </c>
      <c r="F109" s="26">
        <v>0</v>
      </c>
      <c r="G109" s="27" t="s">
        <v>780</v>
      </c>
      <c r="H109" s="24"/>
      <c r="I109" s="45"/>
      <c r="J109" s="45"/>
      <c r="K109" s="45"/>
    </row>
    <row r="110" spans="1:12">
      <c r="A110" s="22">
        <v>0</v>
      </c>
      <c r="B110" s="32"/>
      <c r="C110" s="24">
        <v>0</v>
      </c>
      <c r="D110" s="24">
        <v>0</v>
      </c>
      <c r="E110" s="25">
        <v>1900</v>
      </c>
      <c r="F110" s="26">
        <v>0</v>
      </c>
      <c r="G110" s="27" t="s">
        <v>780</v>
      </c>
      <c r="H110" s="24"/>
      <c r="I110" s="45"/>
      <c r="J110" s="45"/>
      <c r="K110" s="45"/>
    </row>
    <row r="111" spans="1:12">
      <c r="A111" s="22">
        <v>0</v>
      </c>
      <c r="B111" s="32"/>
      <c r="C111" s="24">
        <v>0</v>
      </c>
      <c r="D111" s="24">
        <v>0</v>
      </c>
      <c r="E111" s="25">
        <v>1900</v>
      </c>
      <c r="F111" s="26">
        <v>0</v>
      </c>
      <c r="G111" s="27" t="s">
        <v>780</v>
      </c>
      <c r="H111" s="24"/>
      <c r="I111" s="45"/>
      <c r="J111" s="45"/>
      <c r="K111" s="45"/>
    </row>
    <row r="112" spans="1:12">
      <c r="A112" s="22">
        <v>0</v>
      </c>
      <c r="B112" s="32"/>
      <c r="C112" s="24">
        <v>0</v>
      </c>
      <c r="D112" s="24">
        <v>0</v>
      </c>
      <c r="E112" s="25">
        <v>1900</v>
      </c>
      <c r="F112" s="26">
        <v>0</v>
      </c>
      <c r="G112" s="27" t="s">
        <v>780</v>
      </c>
      <c r="H112" s="24"/>
      <c r="I112" s="45"/>
      <c r="J112" s="45"/>
      <c r="K112" s="45"/>
    </row>
    <row r="113" spans="1:11">
      <c r="A113" s="22">
        <v>0</v>
      </c>
      <c r="B113" s="32"/>
      <c r="C113" s="24">
        <v>0</v>
      </c>
      <c r="D113" s="24">
        <v>0</v>
      </c>
      <c r="E113" s="25">
        <v>1900</v>
      </c>
      <c r="F113" s="26">
        <v>0</v>
      </c>
      <c r="G113" s="27" t="s">
        <v>780</v>
      </c>
      <c r="H113" s="24"/>
      <c r="I113" s="45"/>
      <c r="J113" s="45"/>
      <c r="K113" s="45"/>
    </row>
    <row r="114" spans="1:11">
      <c r="A114" s="22">
        <v>0</v>
      </c>
      <c r="B114" s="32"/>
      <c r="C114" s="24">
        <v>0</v>
      </c>
      <c r="D114" s="24">
        <v>0</v>
      </c>
      <c r="E114" s="25">
        <v>1900</v>
      </c>
      <c r="F114" s="26">
        <v>0</v>
      </c>
      <c r="G114" s="27" t="s">
        <v>780</v>
      </c>
      <c r="H114" s="24"/>
      <c r="I114" s="45"/>
      <c r="J114" s="45"/>
      <c r="K114" s="45"/>
    </row>
    <row r="115" spans="1:11">
      <c r="A115" s="22">
        <v>0</v>
      </c>
      <c r="B115" s="32"/>
      <c r="C115" s="24">
        <v>0</v>
      </c>
      <c r="D115" s="24">
        <v>0</v>
      </c>
      <c r="E115" s="25">
        <v>1900</v>
      </c>
      <c r="F115" s="26">
        <v>0</v>
      </c>
      <c r="G115" s="27" t="s">
        <v>780</v>
      </c>
      <c r="H115" s="24"/>
      <c r="I115" s="45"/>
      <c r="J115" s="45"/>
      <c r="K115" s="45"/>
    </row>
    <row r="116" spans="1:11">
      <c r="A116" s="22">
        <v>0</v>
      </c>
      <c r="B116" s="32"/>
      <c r="C116" s="24">
        <v>0</v>
      </c>
      <c r="D116" s="24">
        <v>0</v>
      </c>
      <c r="E116" s="25">
        <v>1900</v>
      </c>
      <c r="F116" s="26">
        <v>0</v>
      </c>
      <c r="G116" s="27" t="s">
        <v>780</v>
      </c>
      <c r="H116" s="24"/>
      <c r="I116" s="45"/>
      <c r="J116" s="45"/>
      <c r="K116" s="45"/>
    </row>
    <row r="117" spans="1:11">
      <c r="A117" s="22">
        <v>0</v>
      </c>
      <c r="B117" s="32"/>
      <c r="C117" s="24">
        <v>0</v>
      </c>
      <c r="D117" s="24">
        <v>0</v>
      </c>
      <c r="E117" s="25">
        <v>1900</v>
      </c>
      <c r="F117" s="26">
        <v>0</v>
      </c>
      <c r="G117" s="27" t="s">
        <v>780</v>
      </c>
      <c r="H117" s="24"/>
      <c r="I117" s="45"/>
      <c r="J117" s="45"/>
      <c r="K117" s="45"/>
    </row>
    <row r="118" spans="1:11">
      <c r="A118" s="22">
        <v>0</v>
      </c>
      <c r="B118" s="32"/>
      <c r="C118" s="24">
        <v>0</v>
      </c>
      <c r="D118" s="24">
        <v>0</v>
      </c>
      <c r="E118" s="25">
        <v>1900</v>
      </c>
      <c r="F118" s="26">
        <v>0</v>
      </c>
      <c r="G118" s="27" t="s">
        <v>780</v>
      </c>
      <c r="H118" s="24"/>
      <c r="I118" s="45"/>
      <c r="J118" s="45"/>
      <c r="K118" s="45"/>
    </row>
    <row r="119" spans="1:11">
      <c r="A119" s="22">
        <v>0</v>
      </c>
      <c r="B119" s="32"/>
      <c r="C119" s="24">
        <v>0</v>
      </c>
      <c r="D119" s="24">
        <v>0</v>
      </c>
      <c r="E119" s="25">
        <v>1900</v>
      </c>
      <c r="F119" s="26">
        <v>0</v>
      </c>
      <c r="G119" s="27" t="s">
        <v>780</v>
      </c>
      <c r="H119" s="24"/>
      <c r="I119" s="45"/>
      <c r="J119" s="45"/>
      <c r="K119" s="45"/>
    </row>
    <row r="120" spans="1:11">
      <c r="A120" s="22">
        <v>0</v>
      </c>
      <c r="B120" s="32"/>
      <c r="C120" s="24">
        <v>0</v>
      </c>
      <c r="D120" s="24">
        <v>0</v>
      </c>
      <c r="E120" s="25">
        <v>1900</v>
      </c>
      <c r="F120" s="26">
        <v>0</v>
      </c>
      <c r="G120" s="27" t="s">
        <v>780</v>
      </c>
      <c r="H120" s="24"/>
      <c r="I120" s="45"/>
      <c r="J120" s="45"/>
      <c r="K120" s="45"/>
    </row>
    <row r="121" spans="1:11">
      <c r="A121" s="22">
        <v>0</v>
      </c>
      <c r="B121" s="32"/>
      <c r="C121" s="24">
        <v>0</v>
      </c>
      <c r="D121" s="24">
        <v>0</v>
      </c>
      <c r="E121" s="25">
        <v>1900</v>
      </c>
      <c r="F121" s="26">
        <v>0</v>
      </c>
      <c r="G121" s="27" t="s">
        <v>780</v>
      </c>
      <c r="H121" s="24"/>
      <c r="I121" s="45"/>
      <c r="J121" s="45"/>
      <c r="K121" s="45"/>
    </row>
    <row r="122" spans="1:11">
      <c r="A122" s="22">
        <v>0</v>
      </c>
      <c r="B122" s="32"/>
      <c r="C122" s="24">
        <v>0</v>
      </c>
      <c r="D122" s="24">
        <v>0</v>
      </c>
      <c r="E122" s="25">
        <v>1900</v>
      </c>
      <c r="F122" s="26">
        <v>0</v>
      </c>
      <c r="G122" s="27" t="s">
        <v>780</v>
      </c>
      <c r="H122" s="24"/>
      <c r="I122" s="45"/>
      <c r="J122" s="45"/>
      <c r="K122" s="45"/>
    </row>
    <row r="123" spans="1:11">
      <c r="A123" s="22">
        <v>0</v>
      </c>
      <c r="B123" s="32"/>
      <c r="C123" s="24">
        <v>0</v>
      </c>
      <c r="D123" s="24">
        <v>0</v>
      </c>
      <c r="E123" s="25">
        <v>1900</v>
      </c>
      <c r="F123" s="26">
        <v>0</v>
      </c>
      <c r="G123" s="27" t="s">
        <v>780</v>
      </c>
      <c r="H123" s="24"/>
      <c r="I123" s="45"/>
      <c r="J123" s="45"/>
      <c r="K123" s="45"/>
    </row>
    <row r="124" spans="1:11">
      <c r="A124" s="22">
        <v>0</v>
      </c>
      <c r="B124" s="32"/>
      <c r="C124" s="24">
        <v>0</v>
      </c>
      <c r="D124" s="24">
        <v>0</v>
      </c>
      <c r="E124" s="25">
        <v>1900</v>
      </c>
      <c r="F124" s="26">
        <v>0</v>
      </c>
      <c r="G124" s="27" t="s">
        <v>780</v>
      </c>
      <c r="H124" s="24"/>
      <c r="I124" s="45"/>
      <c r="J124" s="45"/>
      <c r="K124" s="45"/>
    </row>
    <row r="125" spans="1:11">
      <c r="A125" s="22">
        <v>0</v>
      </c>
      <c r="B125" s="32"/>
      <c r="C125" s="24">
        <v>0</v>
      </c>
      <c r="D125" s="24">
        <v>0</v>
      </c>
      <c r="E125" s="25">
        <v>1900</v>
      </c>
      <c r="F125" s="26">
        <v>0</v>
      </c>
      <c r="G125" s="27" t="s">
        <v>780</v>
      </c>
      <c r="H125" s="24"/>
      <c r="I125" s="45"/>
      <c r="J125" s="45"/>
      <c r="K125" s="45"/>
    </row>
    <row r="126" spans="1:11">
      <c r="A126" s="22">
        <v>0</v>
      </c>
      <c r="B126" s="32"/>
      <c r="C126" s="24">
        <v>0</v>
      </c>
      <c r="D126" s="24">
        <v>0</v>
      </c>
      <c r="E126" s="25">
        <v>1900</v>
      </c>
      <c r="F126" s="26">
        <v>0</v>
      </c>
      <c r="G126" s="27" t="s">
        <v>780</v>
      </c>
      <c r="H126" s="24"/>
      <c r="I126" s="45"/>
      <c r="J126" s="45"/>
      <c r="K126" s="45"/>
    </row>
    <row r="127" spans="1:11">
      <c r="A127" s="22">
        <v>0</v>
      </c>
      <c r="B127" s="32"/>
      <c r="C127" s="24">
        <v>0</v>
      </c>
      <c r="D127" s="24">
        <v>0</v>
      </c>
      <c r="E127" s="25">
        <v>1900</v>
      </c>
      <c r="F127" s="26">
        <v>0</v>
      </c>
      <c r="G127" s="27" t="s">
        <v>780</v>
      </c>
      <c r="H127" s="24"/>
      <c r="I127" s="45"/>
      <c r="J127" s="45"/>
      <c r="K127" s="45"/>
    </row>
    <row r="128" spans="1:11">
      <c r="A128" s="22">
        <v>0</v>
      </c>
      <c r="B128" s="32"/>
      <c r="C128" s="24">
        <v>0</v>
      </c>
      <c r="D128" s="24">
        <v>0</v>
      </c>
      <c r="E128" s="25">
        <v>1900</v>
      </c>
      <c r="F128" s="26">
        <v>0</v>
      </c>
      <c r="G128" s="27" t="s">
        <v>780</v>
      </c>
      <c r="H128" s="24"/>
      <c r="I128" s="45"/>
      <c r="J128" s="45"/>
      <c r="K128" s="45"/>
    </row>
    <row r="129" spans="1:11">
      <c r="A129" s="22">
        <v>0</v>
      </c>
      <c r="B129" s="32"/>
      <c r="C129" s="24">
        <v>0</v>
      </c>
      <c r="D129" s="24">
        <v>0</v>
      </c>
      <c r="E129" s="25">
        <v>1900</v>
      </c>
      <c r="F129" s="26">
        <v>0</v>
      </c>
      <c r="G129" s="27" t="s">
        <v>780</v>
      </c>
      <c r="H129" s="24"/>
      <c r="I129" s="45"/>
      <c r="J129" s="45"/>
      <c r="K129" s="45"/>
    </row>
    <row r="130" spans="1:11">
      <c r="A130" s="22">
        <v>0</v>
      </c>
      <c r="B130" s="32"/>
      <c r="C130" s="24">
        <v>0</v>
      </c>
      <c r="D130" s="24">
        <v>0</v>
      </c>
      <c r="E130" s="25">
        <v>1900</v>
      </c>
      <c r="F130" s="26">
        <v>0</v>
      </c>
      <c r="G130" s="27" t="s">
        <v>780</v>
      </c>
      <c r="H130" s="24"/>
      <c r="I130" s="45"/>
      <c r="J130" s="45"/>
      <c r="K130" s="45"/>
    </row>
    <row r="131" spans="1:11">
      <c r="A131" s="22">
        <v>0</v>
      </c>
      <c r="B131" s="32"/>
      <c r="C131" s="24">
        <v>0</v>
      </c>
      <c r="D131" s="24">
        <v>0</v>
      </c>
      <c r="E131" s="25">
        <v>1900</v>
      </c>
      <c r="F131" s="26">
        <v>0</v>
      </c>
      <c r="G131" s="27" t="s">
        <v>780</v>
      </c>
      <c r="H131" s="24"/>
      <c r="I131" s="45"/>
      <c r="J131" s="45"/>
      <c r="K131" s="45"/>
    </row>
    <row r="132" spans="1:11">
      <c r="A132" s="22">
        <v>0</v>
      </c>
      <c r="B132" s="32"/>
      <c r="C132" s="24">
        <v>0</v>
      </c>
      <c r="D132" s="24">
        <v>0</v>
      </c>
      <c r="E132" s="25">
        <v>1900</v>
      </c>
      <c r="F132" s="26">
        <v>0</v>
      </c>
      <c r="G132" s="27" t="s">
        <v>780</v>
      </c>
      <c r="H132" s="24"/>
      <c r="I132" s="45"/>
      <c r="J132" s="45"/>
      <c r="K132" s="45"/>
    </row>
    <row r="133" spans="1:11">
      <c r="A133" s="22">
        <v>0</v>
      </c>
      <c r="B133" s="32"/>
      <c r="C133" s="24">
        <v>0</v>
      </c>
      <c r="D133" s="24">
        <v>0</v>
      </c>
      <c r="E133" s="25">
        <v>1900</v>
      </c>
      <c r="F133" s="26">
        <v>0</v>
      </c>
      <c r="G133" s="27" t="s">
        <v>780</v>
      </c>
      <c r="H133" s="24"/>
      <c r="I133" s="45"/>
      <c r="J133" s="45"/>
      <c r="K133" s="45"/>
    </row>
    <row r="134" spans="1:11">
      <c r="A134" s="22">
        <v>0</v>
      </c>
      <c r="B134" s="32"/>
      <c r="C134" s="24">
        <v>0</v>
      </c>
      <c r="D134" s="24">
        <v>0</v>
      </c>
      <c r="E134" s="25">
        <v>1900</v>
      </c>
      <c r="F134" s="26">
        <v>0</v>
      </c>
      <c r="G134" s="27" t="s">
        <v>780</v>
      </c>
      <c r="H134" s="24"/>
      <c r="I134" s="45"/>
      <c r="J134" s="45"/>
      <c r="K134" s="45"/>
    </row>
    <row r="135" spans="1:11">
      <c r="A135" s="22">
        <v>0</v>
      </c>
      <c r="B135" s="32"/>
      <c r="C135" s="24">
        <v>0</v>
      </c>
      <c r="D135" s="24">
        <v>0</v>
      </c>
      <c r="E135" s="25">
        <v>1900</v>
      </c>
      <c r="F135" s="26">
        <v>0</v>
      </c>
      <c r="G135" s="27" t="s">
        <v>780</v>
      </c>
      <c r="H135" s="24"/>
      <c r="I135" s="45"/>
      <c r="J135" s="45"/>
      <c r="K135" s="45"/>
    </row>
    <row r="136" spans="1:11">
      <c r="A136" s="22">
        <v>0</v>
      </c>
      <c r="B136" s="32"/>
      <c r="C136" s="24">
        <v>0</v>
      </c>
      <c r="D136" s="24">
        <v>0</v>
      </c>
      <c r="E136" s="25">
        <v>1900</v>
      </c>
      <c r="F136" s="26">
        <v>0</v>
      </c>
      <c r="G136" s="27" t="s">
        <v>780</v>
      </c>
      <c r="H136" s="24"/>
      <c r="I136" s="45"/>
      <c r="J136" s="45"/>
      <c r="K136" s="45"/>
    </row>
    <row r="137" spans="1:11">
      <c r="A137" s="22">
        <v>0</v>
      </c>
      <c r="B137" s="32"/>
      <c r="C137" s="24">
        <v>0</v>
      </c>
      <c r="D137" s="24">
        <v>0</v>
      </c>
      <c r="E137" s="25">
        <v>1900</v>
      </c>
      <c r="F137" s="26">
        <v>0</v>
      </c>
      <c r="G137" s="27" t="s">
        <v>780</v>
      </c>
      <c r="H137" s="24"/>
      <c r="I137" s="45"/>
      <c r="J137" s="45"/>
      <c r="K137" s="45"/>
    </row>
    <row r="138" spans="1:11">
      <c r="A138" s="22">
        <v>0</v>
      </c>
      <c r="B138" s="32"/>
      <c r="C138" s="24">
        <v>0</v>
      </c>
      <c r="D138" s="24">
        <v>0</v>
      </c>
      <c r="E138" s="25">
        <v>1900</v>
      </c>
      <c r="F138" s="26">
        <v>0</v>
      </c>
      <c r="G138" s="27" t="s">
        <v>780</v>
      </c>
      <c r="H138" s="24"/>
      <c r="I138" s="45"/>
      <c r="J138" s="45"/>
      <c r="K138" s="45"/>
    </row>
    <row r="139" spans="1:11">
      <c r="A139" s="22">
        <v>0</v>
      </c>
      <c r="B139" s="32"/>
      <c r="C139" s="24">
        <v>0</v>
      </c>
      <c r="D139" s="24">
        <v>0</v>
      </c>
      <c r="E139" s="25">
        <v>1900</v>
      </c>
      <c r="F139" s="26">
        <v>0</v>
      </c>
      <c r="G139" s="27" t="s">
        <v>780</v>
      </c>
      <c r="H139" s="24"/>
      <c r="I139" s="45"/>
      <c r="J139" s="45"/>
      <c r="K139" s="45"/>
    </row>
    <row r="140" spans="1:11">
      <c r="A140" s="22">
        <v>0</v>
      </c>
      <c r="B140" s="32"/>
      <c r="C140" s="24">
        <v>0</v>
      </c>
      <c r="D140" s="24">
        <v>0</v>
      </c>
      <c r="E140" s="25">
        <v>1900</v>
      </c>
      <c r="F140" s="26">
        <v>0</v>
      </c>
      <c r="G140" s="27" t="s">
        <v>780</v>
      </c>
      <c r="H140" s="24"/>
      <c r="I140" s="45"/>
      <c r="J140" s="45"/>
      <c r="K140" s="45"/>
    </row>
    <row r="141" spans="1:11">
      <c r="A141" s="22">
        <v>0</v>
      </c>
      <c r="B141" s="32"/>
      <c r="C141" s="24">
        <v>0</v>
      </c>
      <c r="D141" s="24">
        <v>0</v>
      </c>
      <c r="E141" s="25">
        <v>1900</v>
      </c>
      <c r="F141" s="26">
        <v>0</v>
      </c>
      <c r="G141" s="27" t="s">
        <v>780</v>
      </c>
      <c r="H141" s="24"/>
      <c r="I141" s="45"/>
      <c r="J141" s="45"/>
      <c r="K141" s="45"/>
    </row>
    <row r="142" spans="1:11">
      <c r="A142" s="22">
        <v>0</v>
      </c>
      <c r="B142" s="32"/>
      <c r="C142" s="24">
        <v>0</v>
      </c>
      <c r="D142" s="24">
        <v>0</v>
      </c>
      <c r="E142" s="25">
        <v>1900</v>
      </c>
      <c r="F142" s="26">
        <v>0</v>
      </c>
      <c r="G142" s="27" t="s">
        <v>780</v>
      </c>
      <c r="H142" s="24"/>
      <c r="I142" s="45"/>
      <c r="J142" s="45"/>
      <c r="K142" s="45"/>
    </row>
    <row r="143" spans="1:11">
      <c r="A143" s="22">
        <v>0</v>
      </c>
      <c r="B143" s="32"/>
      <c r="C143" s="24">
        <v>0</v>
      </c>
      <c r="D143" s="24">
        <v>0</v>
      </c>
      <c r="E143" s="25">
        <v>1900</v>
      </c>
      <c r="F143" s="26">
        <v>0</v>
      </c>
      <c r="G143" s="27" t="s">
        <v>780</v>
      </c>
      <c r="H143" s="24"/>
      <c r="I143" s="45"/>
      <c r="J143" s="45"/>
      <c r="K143" s="45"/>
    </row>
    <row r="144" spans="1:11">
      <c r="A144" s="22">
        <v>0</v>
      </c>
      <c r="B144" s="32"/>
      <c r="C144" s="24">
        <v>0</v>
      </c>
      <c r="D144" s="24">
        <v>0</v>
      </c>
      <c r="E144" s="25">
        <v>1900</v>
      </c>
      <c r="F144" s="26">
        <v>0</v>
      </c>
      <c r="G144" s="27" t="s">
        <v>780</v>
      </c>
      <c r="H144" s="24"/>
      <c r="I144" s="45"/>
      <c r="J144" s="45"/>
      <c r="K144" s="45"/>
    </row>
    <row r="145" spans="1:11">
      <c r="A145" s="22">
        <v>0</v>
      </c>
      <c r="B145" s="32"/>
      <c r="C145" s="24">
        <v>0</v>
      </c>
      <c r="D145" s="24">
        <v>0</v>
      </c>
      <c r="E145" s="25">
        <v>1900</v>
      </c>
      <c r="F145" s="26">
        <v>0</v>
      </c>
      <c r="G145" s="27" t="s">
        <v>780</v>
      </c>
      <c r="H145" s="24"/>
      <c r="I145" s="45"/>
      <c r="J145" s="45"/>
      <c r="K145" s="45"/>
    </row>
    <row r="146" spans="1:11">
      <c r="A146" s="22">
        <v>0</v>
      </c>
      <c r="B146" s="32"/>
      <c r="C146" s="24">
        <v>0</v>
      </c>
      <c r="D146" s="24">
        <v>0</v>
      </c>
      <c r="E146" s="25">
        <v>1900</v>
      </c>
      <c r="F146" s="26">
        <v>0</v>
      </c>
      <c r="G146" s="27" t="s">
        <v>780</v>
      </c>
      <c r="H146" s="24"/>
      <c r="I146" s="45"/>
      <c r="J146" s="45"/>
      <c r="K146" s="45"/>
    </row>
    <row r="147" spans="1:11">
      <c r="A147" s="22">
        <v>0</v>
      </c>
      <c r="B147" s="32"/>
      <c r="C147" s="24">
        <v>0</v>
      </c>
      <c r="D147" s="24">
        <v>0</v>
      </c>
      <c r="E147" s="25">
        <v>1900</v>
      </c>
      <c r="F147" s="26">
        <v>0</v>
      </c>
      <c r="G147" s="27" t="s">
        <v>780</v>
      </c>
      <c r="H147" s="24"/>
      <c r="I147" s="45"/>
      <c r="J147" s="45"/>
      <c r="K147" s="45"/>
    </row>
    <row r="148" spans="1:11">
      <c r="A148" s="22">
        <v>0</v>
      </c>
      <c r="B148" s="32"/>
      <c r="C148" s="24">
        <v>0</v>
      </c>
      <c r="D148" s="24">
        <v>0</v>
      </c>
      <c r="E148" s="25">
        <v>1900</v>
      </c>
      <c r="F148" s="26">
        <v>0</v>
      </c>
      <c r="G148" s="27" t="s">
        <v>780</v>
      </c>
      <c r="H148" s="24"/>
      <c r="I148" s="45"/>
      <c r="J148" s="45"/>
      <c r="K148" s="45"/>
    </row>
    <row r="149" spans="1:11">
      <c r="A149" s="22">
        <v>0</v>
      </c>
      <c r="B149" s="32"/>
      <c r="C149" s="24">
        <v>0</v>
      </c>
      <c r="D149" s="24">
        <v>0</v>
      </c>
      <c r="E149" s="25">
        <v>1900</v>
      </c>
      <c r="F149" s="26">
        <v>0</v>
      </c>
      <c r="G149" s="27" t="s">
        <v>780</v>
      </c>
      <c r="H149" s="24"/>
      <c r="I149" s="45"/>
      <c r="J149" s="45"/>
      <c r="K149" s="45"/>
    </row>
    <row r="150" spans="1:11">
      <c r="A150" s="22">
        <v>0</v>
      </c>
      <c r="B150" s="32"/>
      <c r="C150" s="24">
        <v>0</v>
      </c>
      <c r="D150" s="24">
        <v>0</v>
      </c>
      <c r="E150" s="25">
        <v>1900</v>
      </c>
      <c r="F150" s="26">
        <v>0</v>
      </c>
      <c r="G150" s="27" t="s">
        <v>780</v>
      </c>
      <c r="H150" s="24"/>
      <c r="I150" s="45"/>
      <c r="J150" s="45"/>
      <c r="K150" s="45"/>
    </row>
    <row r="151" spans="1:11">
      <c r="A151" s="22">
        <v>0</v>
      </c>
      <c r="B151" s="32"/>
      <c r="C151" s="24">
        <v>0</v>
      </c>
      <c r="D151" s="24">
        <v>0</v>
      </c>
      <c r="E151" s="25">
        <v>1900</v>
      </c>
      <c r="F151" s="26">
        <v>0</v>
      </c>
      <c r="G151" s="27" t="s">
        <v>780</v>
      </c>
      <c r="H151" s="24"/>
      <c r="I151" s="45"/>
      <c r="J151" s="45"/>
      <c r="K151" s="45"/>
    </row>
    <row r="152" spans="1:11">
      <c r="A152" s="22">
        <v>0</v>
      </c>
      <c r="B152" s="32"/>
      <c r="C152" s="24">
        <v>0</v>
      </c>
      <c r="D152" s="24">
        <v>0</v>
      </c>
      <c r="E152" s="25">
        <v>1900</v>
      </c>
      <c r="F152" s="26">
        <v>0</v>
      </c>
      <c r="G152" s="27" t="s">
        <v>780</v>
      </c>
      <c r="H152" s="24"/>
      <c r="I152" s="45"/>
      <c r="J152" s="45"/>
      <c r="K152" s="45"/>
    </row>
    <row r="153" spans="1:11">
      <c r="A153" s="22">
        <v>0</v>
      </c>
      <c r="B153" s="32"/>
      <c r="C153" s="24">
        <v>0</v>
      </c>
      <c r="D153" s="24">
        <v>0</v>
      </c>
      <c r="E153" s="25">
        <v>1900</v>
      </c>
      <c r="F153" s="26">
        <v>0</v>
      </c>
      <c r="G153" s="27" t="s">
        <v>780</v>
      </c>
      <c r="H153" s="24"/>
      <c r="I153" s="45"/>
      <c r="J153" s="45"/>
      <c r="K153" s="45"/>
    </row>
    <row r="154" spans="1:11">
      <c r="A154" s="22">
        <v>0</v>
      </c>
      <c r="B154" s="32"/>
      <c r="C154" s="24">
        <v>0</v>
      </c>
      <c r="D154" s="24">
        <v>0</v>
      </c>
      <c r="E154" s="25">
        <v>1900</v>
      </c>
      <c r="F154" s="26">
        <v>0</v>
      </c>
      <c r="G154" s="27" t="s">
        <v>780</v>
      </c>
      <c r="H154" s="24"/>
      <c r="I154" s="45"/>
      <c r="J154" s="45"/>
      <c r="K154" s="45"/>
    </row>
    <row r="155" spans="1:11">
      <c r="A155" s="22">
        <v>0</v>
      </c>
      <c r="B155" s="32"/>
      <c r="C155" s="24">
        <v>0</v>
      </c>
      <c r="D155" s="24">
        <v>0</v>
      </c>
      <c r="E155" s="25">
        <v>1900</v>
      </c>
      <c r="F155" s="26">
        <v>0</v>
      </c>
      <c r="G155" s="27" t="s">
        <v>780</v>
      </c>
      <c r="H155" s="24"/>
      <c r="I155" s="45"/>
      <c r="J155" s="45"/>
      <c r="K155" s="45"/>
    </row>
    <row r="156" spans="1:11">
      <c r="A156" s="22">
        <v>0</v>
      </c>
      <c r="B156" s="32"/>
      <c r="C156" s="24">
        <v>0</v>
      </c>
      <c r="D156" s="24">
        <v>0</v>
      </c>
      <c r="E156" s="25">
        <v>1900</v>
      </c>
      <c r="F156" s="26">
        <v>0</v>
      </c>
      <c r="G156" s="27" t="s">
        <v>780</v>
      </c>
      <c r="H156" s="24"/>
      <c r="I156" s="45"/>
      <c r="J156" s="45"/>
      <c r="K156" s="45"/>
    </row>
    <row r="157" spans="1:11">
      <c r="A157" s="22">
        <v>0</v>
      </c>
      <c r="B157" s="32"/>
      <c r="C157" s="24">
        <v>0</v>
      </c>
      <c r="D157" s="24">
        <v>0</v>
      </c>
      <c r="E157" s="25">
        <v>1900</v>
      </c>
      <c r="F157" s="26">
        <v>0</v>
      </c>
      <c r="G157" s="27" t="s">
        <v>780</v>
      </c>
      <c r="H157" s="24"/>
      <c r="I157" s="45"/>
      <c r="J157" s="45"/>
      <c r="K157" s="45"/>
    </row>
    <row r="158" spans="1:11">
      <c r="A158" s="22">
        <v>0</v>
      </c>
      <c r="B158" s="32"/>
      <c r="C158" s="24">
        <v>0</v>
      </c>
      <c r="D158" s="24">
        <v>0</v>
      </c>
      <c r="E158" s="25">
        <v>1900</v>
      </c>
      <c r="F158" s="26">
        <v>0</v>
      </c>
      <c r="G158" s="27" t="s">
        <v>780</v>
      </c>
      <c r="H158" s="24"/>
      <c r="I158" s="45"/>
      <c r="J158" s="45"/>
      <c r="K158" s="45"/>
    </row>
    <row r="159" spans="1:11">
      <c r="A159" s="22">
        <v>0</v>
      </c>
      <c r="B159" s="32"/>
      <c r="C159" s="24">
        <v>0</v>
      </c>
      <c r="D159" s="24">
        <v>0</v>
      </c>
      <c r="E159" s="25">
        <v>1900</v>
      </c>
      <c r="F159" s="26">
        <v>0</v>
      </c>
      <c r="G159" s="27" t="s">
        <v>780</v>
      </c>
      <c r="H159" s="24"/>
      <c r="I159" s="45"/>
      <c r="J159" s="45"/>
      <c r="K159" s="45"/>
    </row>
    <row r="160" spans="1:11">
      <c r="A160" s="22">
        <v>0</v>
      </c>
      <c r="B160" s="32"/>
      <c r="C160" s="24">
        <v>0</v>
      </c>
      <c r="D160" s="24">
        <v>0</v>
      </c>
      <c r="E160" s="25">
        <v>1900</v>
      </c>
      <c r="F160" s="26">
        <v>0</v>
      </c>
      <c r="G160" s="27" t="s">
        <v>780</v>
      </c>
      <c r="H160" s="24"/>
      <c r="I160" s="45"/>
      <c r="J160" s="45"/>
      <c r="K160" s="45"/>
    </row>
    <row r="161" spans="1:11">
      <c r="A161" s="22">
        <v>0</v>
      </c>
      <c r="B161" s="32"/>
      <c r="C161" s="24">
        <v>0</v>
      </c>
      <c r="D161" s="24">
        <v>0</v>
      </c>
      <c r="E161" s="25">
        <v>1900</v>
      </c>
      <c r="F161" s="26">
        <v>0</v>
      </c>
      <c r="G161" s="27" t="s">
        <v>780</v>
      </c>
      <c r="H161" s="24"/>
      <c r="I161" s="45"/>
      <c r="J161" s="45"/>
      <c r="K161" s="45"/>
    </row>
    <row r="162" spans="1:11">
      <c r="A162" s="22">
        <v>0</v>
      </c>
      <c r="B162" s="32"/>
      <c r="C162" s="24">
        <v>0</v>
      </c>
      <c r="D162" s="24">
        <v>0</v>
      </c>
      <c r="E162" s="25">
        <v>1900</v>
      </c>
      <c r="F162" s="26">
        <v>0</v>
      </c>
      <c r="G162" s="27" t="s">
        <v>780</v>
      </c>
      <c r="H162" s="24"/>
      <c r="I162" s="45"/>
      <c r="J162" s="45"/>
      <c r="K162" s="45"/>
    </row>
    <row r="163" spans="1:11">
      <c r="A163" s="22">
        <v>0</v>
      </c>
      <c r="B163" s="32"/>
      <c r="C163" s="24">
        <v>0</v>
      </c>
      <c r="D163" s="24">
        <v>0</v>
      </c>
      <c r="E163" s="25">
        <v>1900</v>
      </c>
      <c r="F163" s="26">
        <v>0</v>
      </c>
      <c r="G163" s="27" t="s">
        <v>780</v>
      </c>
      <c r="H163" s="24"/>
      <c r="I163" s="45"/>
      <c r="J163" s="45"/>
      <c r="K163" s="45"/>
    </row>
    <row r="164" spans="1:11">
      <c r="A164" s="22">
        <v>0</v>
      </c>
      <c r="B164" s="32"/>
      <c r="C164" s="24">
        <v>0</v>
      </c>
      <c r="D164" s="24">
        <v>0</v>
      </c>
      <c r="E164" s="25">
        <v>1900</v>
      </c>
      <c r="F164" s="26">
        <v>0</v>
      </c>
      <c r="G164" s="27" t="s">
        <v>780</v>
      </c>
      <c r="H164" s="24"/>
      <c r="I164" s="45"/>
      <c r="J164" s="45"/>
      <c r="K164" s="45"/>
    </row>
    <row r="165" spans="1:11">
      <c r="A165" s="22">
        <v>0</v>
      </c>
      <c r="B165" s="32"/>
      <c r="C165" s="24">
        <v>0</v>
      </c>
      <c r="D165" s="24">
        <v>0</v>
      </c>
      <c r="E165" s="25">
        <v>1900</v>
      </c>
      <c r="F165" s="26">
        <v>0</v>
      </c>
      <c r="G165" s="27" t="s">
        <v>780</v>
      </c>
      <c r="H165" s="24"/>
      <c r="I165" s="45"/>
      <c r="J165" s="45"/>
      <c r="K165" s="45"/>
    </row>
    <row r="166" spans="1:11">
      <c r="A166" s="22">
        <v>0</v>
      </c>
      <c r="B166" s="32"/>
      <c r="C166" s="24">
        <v>0</v>
      </c>
      <c r="D166" s="24">
        <v>0</v>
      </c>
      <c r="E166" s="25">
        <v>1900</v>
      </c>
      <c r="F166" s="26">
        <v>0</v>
      </c>
      <c r="G166" s="27" t="s">
        <v>780</v>
      </c>
      <c r="H166" s="24"/>
      <c r="I166" s="45"/>
      <c r="J166" s="45"/>
      <c r="K166" s="45"/>
    </row>
    <row r="167" spans="1:11">
      <c r="A167" s="22">
        <v>0</v>
      </c>
      <c r="B167" s="32"/>
      <c r="C167" s="24">
        <v>0</v>
      </c>
      <c r="D167" s="24">
        <v>0</v>
      </c>
      <c r="E167" s="25">
        <v>1900</v>
      </c>
      <c r="F167" s="26">
        <v>0</v>
      </c>
      <c r="G167" s="27" t="s">
        <v>780</v>
      </c>
      <c r="H167" s="24"/>
      <c r="I167" s="45"/>
      <c r="J167" s="45"/>
      <c r="K167" s="45"/>
    </row>
    <row r="168" spans="1:11">
      <c r="A168" s="22">
        <v>0</v>
      </c>
      <c r="B168" s="32"/>
      <c r="C168" s="24">
        <v>0</v>
      </c>
      <c r="D168" s="24">
        <v>0</v>
      </c>
      <c r="E168" s="25">
        <v>1900</v>
      </c>
      <c r="F168" s="26">
        <v>0</v>
      </c>
      <c r="G168" s="27" t="s">
        <v>780</v>
      </c>
      <c r="H168" s="24"/>
      <c r="I168" s="45"/>
      <c r="J168" s="45"/>
      <c r="K168" s="45"/>
    </row>
    <row r="169" spans="1:11">
      <c r="A169" s="22">
        <v>0</v>
      </c>
      <c r="B169" s="32"/>
      <c r="C169" s="24">
        <v>0</v>
      </c>
      <c r="D169" s="24">
        <v>0</v>
      </c>
      <c r="E169" s="25">
        <v>1900</v>
      </c>
      <c r="F169" s="26">
        <v>0</v>
      </c>
      <c r="G169" s="27" t="s">
        <v>780</v>
      </c>
      <c r="H169" s="24"/>
      <c r="I169" s="45"/>
      <c r="J169" s="45"/>
      <c r="K169" s="45"/>
    </row>
    <row r="170" spans="1:11">
      <c r="A170" s="22">
        <v>0</v>
      </c>
      <c r="B170" s="32"/>
      <c r="C170" s="24">
        <v>0</v>
      </c>
      <c r="D170" s="24">
        <v>0</v>
      </c>
      <c r="E170" s="25">
        <v>1900</v>
      </c>
      <c r="F170" s="26">
        <v>0</v>
      </c>
      <c r="G170" s="27" t="s">
        <v>780</v>
      </c>
      <c r="H170" s="24"/>
      <c r="I170" s="45"/>
      <c r="J170" s="45"/>
      <c r="K170" s="45"/>
    </row>
    <row r="171" spans="1:11">
      <c r="A171" s="22">
        <v>0</v>
      </c>
      <c r="B171" s="32"/>
      <c r="C171" s="24">
        <v>0</v>
      </c>
      <c r="D171" s="24">
        <v>0</v>
      </c>
      <c r="E171" s="25">
        <v>1900</v>
      </c>
      <c r="F171" s="26">
        <v>0</v>
      </c>
      <c r="G171" s="27" t="s">
        <v>780</v>
      </c>
      <c r="H171" s="24"/>
      <c r="I171" s="45"/>
      <c r="J171" s="45"/>
      <c r="K171" s="45"/>
    </row>
    <row r="172" spans="1:11">
      <c r="A172" s="22">
        <v>0</v>
      </c>
      <c r="B172" s="32"/>
      <c r="C172" s="24">
        <v>0</v>
      </c>
      <c r="D172" s="24">
        <v>0</v>
      </c>
      <c r="E172" s="25">
        <v>1900</v>
      </c>
      <c r="F172" s="26">
        <v>0</v>
      </c>
      <c r="G172" s="27" t="s">
        <v>780</v>
      </c>
      <c r="H172" s="24"/>
      <c r="I172" s="45"/>
      <c r="J172" s="45"/>
      <c r="K172" s="45"/>
    </row>
    <row r="173" spans="1:11">
      <c r="A173" s="22">
        <v>0</v>
      </c>
      <c r="B173" s="32"/>
      <c r="C173" s="24">
        <v>0</v>
      </c>
      <c r="D173" s="24">
        <v>0</v>
      </c>
      <c r="E173" s="25">
        <v>1900</v>
      </c>
      <c r="F173" s="26">
        <v>0</v>
      </c>
      <c r="G173" s="27" t="s">
        <v>780</v>
      </c>
      <c r="H173" s="24"/>
      <c r="I173" s="45"/>
      <c r="J173" s="45"/>
      <c r="K173" s="45"/>
    </row>
    <row r="174" spans="1:11">
      <c r="A174" s="22">
        <v>0</v>
      </c>
      <c r="B174" s="32"/>
      <c r="C174" s="24">
        <v>0</v>
      </c>
      <c r="D174" s="24">
        <v>0</v>
      </c>
      <c r="E174" s="25">
        <v>1900</v>
      </c>
      <c r="F174" s="26">
        <v>0</v>
      </c>
      <c r="G174" s="27" t="s">
        <v>780</v>
      </c>
      <c r="H174" s="24"/>
      <c r="I174" s="45"/>
      <c r="J174" s="45"/>
      <c r="K174" s="45"/>
    </row>
    <row r="175" spans="1:11">
      <c r="A175" s="22">
        <v>0</v>
      </c>
      <c r="B175" s="32"/>
      <c r="C175" s="24">
        <v>0</v>
      </c>
      <c r="D175" s="24">
        <v>0</v>
      </c>
      <c r="E175" s="25">
        <v>1900</v>
      </c>
      <c r="F175" s="26">
        <v>0</v>
      </c>
      <c r="G175" s="27" t="s">
        <v>780</v>
      </c>
      <c r="H175" s="24"/>
      <c r="I175" s="45"/>
      <c r="J175" s="45"/>
      <c r="K175" s="45"/>
    </row>
    <row r="176" spans="1:11">
      <c r="A176" s="22">
        <v>0</v>
      </c>
      <c r="B176" s="32"/>
      <c r="C176" s="24">
        <v>0</v>
      </c>
      <c r="D176" s="24">
        <v>0</v>
      </c>
      <c r="E176" s="25">
        <v>1900</v>
      </c>
      <c r="F176" s="26">
        <v>0</v>
      </c>
      <c r="G176" s="27" t="s">
        <v>780</v>
      </c>
      <c r="H176" s="24"/>
      <c r="I176" s="45"/>
      <c r="J176" s="45"/>
      <c r="K176" s="45"/>
    </row>
    <row r="177" spans="1:11">
      <c r="A177" s="22">
        <v>0</v>
      </c>
      <c r="B177" s="32"/>
      <c r="C177" s="24">
        <v>0</v>
      </c>
      <c r="D177" s="24">
        <v>0</v>
      </c>
      <c r="E177" s="25">
        <v>1900</v>
      </c>
      <c r="F177" s="26">
        <v>0</v>
      </c>
      <c r="G177" s="27" t="s">
        <v>780</v>
      </c>
      <c r="H177" s="24"/>
      <c r="I177" s="45"/>
      <c r="J177" s="45"/>
      <c r="K177" s="45"/>
    </row>
    <row r="178" spans="1:11">
      <c r="A178" s="22">
        <v>0</v>
      </c>
      <c r="B178" s="32"/>
      <c r="C178" s="24">
        <v>0</v>
      </c>
      <c r="D178" s="24">
        <v>0</v>
      </c>
      <c r="E178" s="25">
        <v>1900</v>
      </c>
      <c r="F178" s="26">
        <v>0</v>
      </c>
      <c r="G178" s="27" t="s">
        <v>780</v>
      </c>
      <c r="H178" s="24"/>
      <c r="I178" s="45"/>
      <c r="J178" s="45"/>
      <c r="K178" s="45"/>
    </row>
    <row r="179" spans="1:11">
      <c r="A179" s="22">
        <v>0</v>
      </c>
      <c r="B179" s="32"/>
      <c r="C179" s="24">
        <v>0</v>
      </c>
      <c r="D179" s="24">
        <v>0</v>
      </c>
      <c r="E179" s="25">
        <v>1900</v>
      </c>
      <c r="F179" s="26">
        <v>0</v>
      </c>
      <c r="G179" s="27" t="s">
        <v>780</v>
      </c>
      <c r="H179" s="24"/>
      <c r="I179" s="45"/>
      <c r="J179" s="45"/>
      <c r="K179" s="45"/>
    </row>
    <row r="180" spans="1:11">
      <c r="A180" s="22">
        <v>0</v>
      </c>
      <c r="B180" s="32"/>
      <c r="C180" s="24">
        <v>0</v>
      </c>
      <c r="D180" s="24">
        <v>0</v>
      </c>
      <c r="E180" s="25">
        <v>1900</v>
      </c>
      <c r="F180" s="26">
        <v>0</v>
      </c>
      <c r="G180" s="27" t="s">
        <v>780</v>
      </c>
      <c r="H180" s="24"/>
      <c r="I180" s="45"/>
      <c r="J180" s="45"/>
      <c r="K180" s="45"/>
    </row>
    <row r="181" spans="1:11">
      <c r="A181" s="22">
        <v>0</v>
      </c>
      <c r="B181" s="32"/>
      <c r="C181" s="24">
        <v>0</v>
      </c>
      <c r="D181" s="24">
        <v>0</v>
      </c>
      <c r="E181" s="25">
        <v>1900</v>
      </c>
      <c r="F181" s="26">
        <v>0</v>
      </c>
      <c r="G181" s="27" t="s">
        <v>780</v>
      </c>
      <c r="H181" s="24"/>
      <c r="I181" s="45"/>
      <c r="J181" s="45"/>
      <c r="K181" s="45"/>
    </row>
    <row r="182" spans="1:11">
      <c r="A182" s="22">
        <v>0</v>
      </c>
      <c r="B182" s="32"/>
      <c r="C182" s="24">
        <v>0</v>
      </c>
      <c r="D182" s="24">
        <v>0</v>
      </c>
      <c r="E182" s="25">
        <v>1900</v>
      </c>
      <c r="F182" s="26">
        <v>0</v>
      </c>
      <c r="G182" s="27" t="s">
        <v>780</v>
      </c>
      <c r="H182" s="24"/>
      <c r="I182" s="45"/>
      <c r="J182" s="45"/>
      <c r="K182" s="45"/>
    </row>
    <row r="183" spans="1:11">
      <c r="A183" s="22">
        <v>0</v>
      </c>
      <c r="B183" s="32"/>
      <c r="C183" s="24">
        <v>0</v>
      </c>
      <c r="D183" s="24">
        <v>0</v>
      </c>
      <c r="E183" s="25">
        <v>1900</v>
      </c>
      <c r="F183" s="26">
        <v>0</v>
      </c>
      <c r="G183" s="27" t="s">
        <v>780</v>
      </c>
      <c r="H183" s="24"/>
      <c r="I183" s="45"/>
      <c r="J183" s="45"/>
      <c r="K183" s="45"/>
    </row>
    <row r="184" spans="1:11">
      <c r="A184" s="22">
        <v>0</v>
      </c>
      <c r="B184" s="32"/>
      <c r="C184" s="24">
        <v>0</v>
      </c>
      <c r="D184" s="24">
        <v>0</v>
      </c>
      <c r="E184" s="25">
        <v>1900</v>
      </c>
      <c r="F184" s="26">
        <v>0</v>
      </c>
      <c r="G184" s="27" t="s">
        <v>780</v>
      </c>
      <c r="H184" s="24"/>
      <c r="I184" s="45"/>
      <c r="J184" s="45"/>
      <c r="K184" s="45"/>
    </row>
    <row r="185" spans="1:11">
      <c r="A185" s="22">
        <v>0</v>
      </c>
      <c r="B185" s="32"/>
      <c r="C185" s="24">
        <v>0</v>
      </c>
      <c r="D185" s="24">
        <v>0</v>
      </c>
      <c r="E185" s="25">
        <v>1900</v>
      </c>
      <c r="F185" s="26">
        <v>0</v>
      </c>
      <c r="G185" s="27" t="s">
        <v>780</v>
      </c>
      <c r="H185" s="24"/>
      <c r="I185" s="45"/>
      <c r="J185" s="45"/>
      <c r="K185" s="45"/>
    </row>
    <row r="186" spans="1:11">
      <c r="A186" s="22">
        <v>0</v>
      </c>
      <c r="B186" s="32"/>
      <c r="C186" s="24">
        <v>0</v>
      </c>
      <c r="D186" s="24">
        <v>0</v>
      </c>
      <c r="E186" s="25">
        <v>1900</v>
      </c>
      <c r="F186" s="26">
        <v>0</v>
      </c>
      <c r="G186" s="27" t="s">
        <v>780</v>
      </c>
      <c r="H186" s="24"/>
      <c r="I186" s="45"/>
      <c r="J186" s="45"/>
      <c r="K186" s="45"/>
    </row>
    <row r="187" spans="1:11">
      <c r="A187" s="22">
        <v>0</v>
      </c>
      <c r="B187" s="32"/>
      <c r="C187" s="24">
        <v>0</v>
      </c>
      <c r="D187" s="24">
        <v>0</v>
      </c>
      <c r="E187" s="25">
        <v>1900</v>
      </c>
      <c r="F187" s="26">
        <v>0</v>
      </c>
      <c r="G187" s="27" t="s">
        <v>780</v>
      </c>
      <c r="H187" s="24"/>
      <c r="I187" s="45"/>
      <c r="J187" s="45"/>
      <c r="K187" s="45"/>
    </row>
    <row r="188" spans="1:11">
      <c r="A188" s="22">
        <v>0</v>
      </c>
      <c r="B188" s="32"/>
      <c r="C188" s="24">
        <v>0</v>
      </c>
      <c r="D188" s="24">
        <v>0</v>
      </c>
      <c r="E188" s="25">
        <v>1900</v>
      </c>
      <c r="F188" s="26">
        <v>0</v>
      </c>
      <c r="G188" s="27" t="s">
        <v>780</v>
      </c>
      <c r="H188" s="24"/>
      <c r="I188" s="45"/>
      <c r="J188" s="45"/>
      <c r="K188" s="45"/>
    </row>
    <row r="189" spans="1:11">
      <c r="A189" s="22">
        <v>0</v>
      </c>
      <c r="B189" s="32"/>
      <c r="C189" s="24">
        <v>0</v>
      </c>
      <c r="D189" s="24">
        <v>0</v>
      </c>
      <c r="E189" s="25">
        <v>1900</v>
      </c>
      <c r="F189" s="26">
        <v>0</v>
      </c>
      <c r="G189" s="27" t="s">
        <v>780</v>
      </c>
      <c r="H189" s="24"/>
      <c r="I189" s="45"/>
      <c r="J189" s="45"/>
      <c r="K189" s="45"/>
    </row>
    <row r="190" spans="1:11">
      <c r="A190" s="22">
        <v>0</v>
      </c>
      <c r="B190" s="32"/>
      <c r="C190" s="24">
        <v>0</v>
      </c>
      <c r="D190" s="24">
        <v>0</v>
      </c>
      <c r="E190" s="25">
        <v>1900</v>
      </c>
      <c r="F190" s="26">
        <v>0</v>
      </c>
      <c r="G190" s="27" t="s">
        <v>780</v>
      </c>
      <c r="H190" s="24"/>
      <c r="I190" s="45"/>
      <c r="J190" s="45"/>
      <c r="K190" s="45"/>
    </row>
    <row r="191" spans="1:11">
      <c r="A191" s="22">
        <v>0</v>
      </c>
      <c r="B191" s="32"/>
      <c r="C191" s="24">
        <v>0</v>
      </c>
      <c r="D191" s="24">
        <v>0</v>
      </c>
      <c r="E191" s="25">
        <v>1900</v>
      </c>
      <c r="F191" s="26">
        <v>0</v>
      </c>
      <c r="G191" s="27" t="s">
        <v>780</v>
      </c>
      <c r="H191" s="24"/>
      <c r="I191" s="45"/>
      <c r="J191" s="45"/>
      <c r="K191" s="45"/>
    </row>
    <row r="192" spans="1:11">
      <c r="A192" s="22">
        <v>0</v>
      </c>
      <c r="B192" s="32"/>
      <c r="C192" s="24">
        <v>0</v>
      </c>
      <c r="D192" s="24">
        <v>0</v>
      </c>
      <c r="E192" s="25">
        <v>1900</v>
      </c>
      <c r="F192" s="26">
        <v>0</v>
      </c>
      <c r="G192" s="27" t="s">
        <v>780</v>
      </c>
      <c r="H192" s="24"/>
      <c r="I192" s="45"/>
      <c r="J192" s="45"/>
      <c r="K192" s="45"/>
    </row>
    <row r="193" spans="1:11">
      <c r="A193" s="22">
        <v>0</v>
      </c>
      <c r="B193" s="32"/>
      <c r="C193" s="24">
        <v>0</v>
      </c>
      <c r="D193" s="24">
        <v>0</v>
      </c>
      <c r="E193" s="25">
        <v>1900</v>
      </c>
      <c r="F193" s="26">
        <v>0</v>
      </c>
      <c r="G193" s="27" t="s">
        <v>780</v>
      </c>
      <c r="H193" s="24"/>
      <c r="I193" s="45"/>
      <c r="J193" s="45"/>
      <c r="K193" s="45"/>
    </row>
    <row r="194" spans="1:11">
      <c r="A194" s="22">
        <v>0</v>
      </c>
      <c r="B194" s="32"/>
      <c r="C194" s="24">
        <v>0</v>
      </c>
      <c r="D194" s="24">
        <v>0</v>
      </c>
      <c r="E194" s="25">
        <v>1900</v>
      </c>
      <c r="F194" s="26">
        <v>0</v>
      </c>
      <c r="G194" s="27" t="s">
        <v>780</v>
      </c>
      <c r="H194" s="24"/>
      <c r="I194" s="45"/>
      <c r="J194" s="45"/>
      <c r="K194" s="45"/>
    </row>
    <row r="195" spans="1:11">
      <c r="A195" s="22">
        <v>0</v>
      </c>
      <c r="B195" s="32"/>
      <c r="C195" s="24">
        <v>0</v>
      </c>
      <c r="D195" s="24">
        <v>0</v>
      </c>
      <c r="E195" s="25">
        <v>1900</v>
      </c>
      <c r="F195" s="26">
        <v>0</v>
      </c>
      <c r="G195" s="27" t="s">
        <v>780</v>
      </c>
      <c r="H195" s="24"/>
      <c r="I195" s="45"/>
      <c r="J195" s="45"/>
      <c r="K195" s="45"/>
    </row>
    <row r="196" spans="1:11">
      <c r="A196" s="22">
        <v>0</v>
      </c>
      <c r="B196" s="32"/>
      <c r="C196" s="24">
        <v>0</v>
      </c>
      <c r="D196" s="24">
        <v>0</v>
      </c>
      <c r="E196" s="25">
        <v>1900</v>
      </c>
      <c r="F196" s="26">
        <v>0</v>
      </c>
      <c r="G196" s="27" t="s">
        <v>780</v>
      </c>
      <c r="H196" s="24"/>
      <c r="I196" s="45"/>
      <c r="J196" s="45"/>
      <c r="K196" s="45"/>
    </row>
    <row r="197" spans="1:11">
      <c r="A197" s="22">
        <v>0</v>
      </c>
      <c r="B197" s="32"/>
      <c r="C197" s="24">
        <v>0</v>
      </c>
      <c r="D197" s="24">
        <v>0</v>
      </c>
      <c r="E197" s="25">
        <v>1900</v>
      </c>
      <c r="F197" s="26">
        <v>0</v>
      </c>
      <c r="G197" s="27" t="s">
        <v>780</v>
      </c>
      <c r="H197" s="24"/>
      <c r="I197" s="45"/>
      <c r="J197" s="45"/>
      <c r="K197" s="45"/>
    </row>
    <row r="198" spans="1:11">
      <c r="A198" s="22">
        <v>0</v>
      </c>
      <c r="B198" s="32"/>
      <c r="C198" s="24">
        <v>0</v>
      </c>
      <c r="D198" s="24">
        <v>0</v>
      </c>
      <c r="E198" s="25">
        <v>1900</v>
      </c>
      <c r="F198" s="26">
        <v>0</v>
      </c>
      <c r="G198" s="27" t="s">
        <v>780</v>
      </c>
      <c r="H198" s="24"/>
      <c r="I198" s="45"/>
      <c r="J198" s="45"/>
      <c r="K198" s="45"/>
    </row>
    <row r="199" spans="1:11">
      <c r="A199" s="22">
        <v>0</v>
      </c>
      <c r="B199" s="32"/>
      <c r="C199" s="24">
        <v>0</v>
      </c>
      <c r="D199" s="24">
        <v>0</v>
      </c>
      <c r="E199" s="25">
        <v>1900</v>
      </c>
      <c r="F199" s="26">
        <v>0</v>
      </c>
      <c r="G199" s="27" t="s">
        <v>780</v>
      </c>
      <c r="H199" s="24"/>
      <c r="I199" s="45"/>
      <c r="J199" s="45"/>
      <c r="K199" s="45"/>
    </row>
    <row r="200" spans="1:11">
      <c r="A200" s="22">
        <v>0</v>
      </c>
      <c r="B200" s="32"/>
      <c r="C200" s="24">
        <v>0</v>
      </c>
      <c r="D200" s="24">
        <v>0</v>
      </c>
      <c r="E200" s="25">
        <v>1900</v>
      </c>
      <c r="F200" s="26">
        <v>0</v>
      </c>
      <c r="G200" s="27" t="s">
        <v>780</v>
      </c>
      <c r="H200" s="24"/>
      <c r="I200" s="45"/>
      <c r="J200" s="45"/>
      <c r="K200" s="45"/>
    </row>
    <row r="201" spans="1:11">
      <c r="A201" s="22">
        <v>0</v>
      </c>
      <c r="B201" s="32"/>
      <c r="C201" s="24">
        <v>0</v>
      </c>
      <c r="D201" s="24">
        <v>0</v>
      </c>
      <c r="E201" s="25">
        <v>1900</v>
      </c>
      <c r="F201" s="26">
        <v>0</v>
      </c>
      <c r="G201" s="27" t="s">
        <v>780</v>
      </c>
      <c r="H201" s="24"/>
      <c r="I201" s="45"/>
      <c r="J201" s="45"/>
      <c r="K201" s="45"/>
    </row>
    <row r="202" spans="1:11">
      <c r="A202" s="22">
        <v>0</v>
      </c>
      <c r="B202" s="32"/>
      <c r="C202" s="24">
        <v>0</v>
      </c>
      <c r="D202" s="24">
        <v>0</v>
      </c>
      <c r="E202" s="25">
        <v>1900</v>
      </c>
      <c r="F202" s="26">
        <v>0</v>
      </c>
      <c r="G202" s="27" t="s">
        <v>780</v>
      </c>
      <c r="H202" s="24"/>
      <c r="I202" s="45"/>
      <c r="J202" s="45"/>
      <c r="K202" s="45"/>
    </row>
    <row r="203" spans="1:11">
      <c r="A203" s="22">
        <v>0</v>
      </c>
      <c r="B203" s="32"/>
      <c r="C203" s="24">
        <v>0</v>
      </c>
      <c r="D203" s="24">
        <v>0</v>
      </c>
      <c r="E203" s="25">
        <v>1900</v>
      </c>
      <c r="F203" s="26">
        <v>0</v>
      </c>
      <c r="G203" s="27" t="s">
        <v>780</v>
      </c>
      <c r="H203" s="24"/>
      <c r="I203" s="45"/>
      <c r="J203" s="45"/>
      <c r="K203" s="45"/>
    </row>
    <row r="204" spans="1:11">
      <c r="A204" s="22">
        <v>0</v>
      </c>
      <c r="B204" s="32"/>
      <c r="C204" s="24">
        <v>0</v>
      </c>
      <c r="D204" s="24">
        <v>0</v>
      </c>
      <c r="E204" s="25">
        <v>1900</v>
      </c>
      <c r="F204" s="26">
        <v>0</v>
      </c>
      <c r="G204" s="27" t="s">
        <v>780</v>
      </c>
      <c r="H204" s="24"/>
      <c r="I204" s="45"/>
      <c r="J204" s="45"/>
      <c r="K204" s="45"/>
    </row>
    <row r="205" spans="1:11">
      <c r="A205" s="22">
        <v>0</v>
      </c>
      <c r="B205" s="32"/>
      <c r="C205" s="24">
        <v>0</v>
      </c>
      <c r="D205" s="24">
        <v>0</v>
      </c>
      <c r="E205" s="25">
        <v>1900</v>
      </c>
      <c r="F205" s="26">
        <v>0</v>
      </c>
      <c r="G205" s="27" t="s">
        <v>780</v>
      </c>
      <c r="H205" s="24"/>
      <c r="I205" s="45"/>
      <c r="J205" s="45"/>
      <c r="K205" s="45"/>
    </row>
    <row r="206" spans="1:11">
      <c r="A206" s="22">
        <v>0</v>
      </c>
      <c r="B206" s="32"/>
      <c r="C206" s="24">
        <v>0</v>
      </c>
      <c r="D206" s="24">
        <v>0</v>
      </c>
      <c r="E206" s="25">
        <v>1900</v>
      </c>
      <c r="F206" s="26">
        <v>0</v>
      </c>
      <c r="G206" s="27" t="s">
        <v>780</v>
      </c>
      <c r="H206" s="24"/>
      <c r="I206" s="45"/>
      <c r="J206" s="45"/>
      <c r="K206" s="45"/>
    </row>
    <row r="207" spans="1:11">
      <c r="A207" s="22">
        <v>0</v>
      </c>
      <c r="B207" s="32"/>
      <c r="C207" s="24">
        <v>0</v>
      </c>
      <c r="D207" s="24">
        <v>0</v>
      </c>
      <c r="E207" s="25">
        <v>1900</v>
      </c>
      <c r="F207" s="26">
        <v>0</v>
      </c>
      <c r="G207" s="27" t="s">
        <v>780</v>
      </c>
      <c r="H207" s="24"/>
      <c r="I207" s="45"/>
      <c r="J207" s="45"/>
      <c r="K207" s="45"/>
    </row>
    <row r="208" spans="1:11">
      <c r="A208" s="22">
        <v>0</v>
      </c>
      <c r="B208" s="32"/>
      <c r="C208" s="24">
        <v>0</v>
      </c>
      <c r="D208" s="24">
        <v>0</v>
      </c>
      <c r="E208" s="25">
        <v>1900</v>
      </c>
      <c r="F208" s="26">
        <v>0</v>
      </c>
      <c r="G208" s="27" t="s">
        <v>780</v>
      </c>
      <c r="H208" s="24"/>
      <c r="I208" s="45"/>
      <c r="J208" s="45"/>
      <c r="K208" s="45"/>
    </row>
    <row r="209" spans="1:11">
      <c r="A209" s="22">
        <v>0</v>
      </c>
      <c r="B209" s="32"/>
      <c r="C209" s="24">
        <v>0</v>
      </c>
      <c r="D209" s="24">
        <v>0</v>
      </c>
      <c r="E209" s="25">
        <v>1900</v>
      </c>
      <c r="F209" s="26">
        <v>0</v>
      </c>
      <c r="G209" s="27" t="s">
        <v>780</v>
      </c>
      <c r="H209" s="24"/>
      <c r="I209" s="45"/>
      <c r="J209" s="45"/>
      <c r="K209" s="45"/>
    </row>
    <row r="210" spans="1:11">
      <c r="A210" s="22">
        <v>0</v>
      </c>
      <c r="B210" s="32"/>
      <c r="C210" s="24">
        <v>0</v>
      </c>
      <c r="D210" s="24">
        <v>0</v>
      </c>
      <c r="E210" s="25">
        <v>1900</v>
      </c>
      <c r="F210" s="26">
        <v>0</v>
      </c>
      <c r="G210" s="27" t="s">
        <v>780</v>
      </c>
      <c r="H210" s="24"/>
      <c r="I210" s="45"/>
      <c r="J210" s="45"/>
      <c r="K210" s="45"/>
    </row>
    <row r="211" spans="1:11">
      <c r="A211" s="22">
        <v>0</v>
      </c>
      <c r="B211" s="32"/>
      <c r="C211" s="24">
        <v>0</v>
      </c>
      <c r="D211" s="24">
        <v>0</v>
      </c>
      <c r="E211" s="25">
        <v>1900</v>
      </c>
      <c r="F211" s="26">
        <v>0</v>
      </c>
      <c r="G211" s="27" t="s">
        <v>780</v>
      </c>
      <c r="H211" s="24"/>
      <c r="I211" s="45"/>
      <c r="J211" s="45"/>
      <c r="K211" s="45"/>
    </row>
    <row r="212" spans="1:11">
      <c r="A212" s="22">
        <v>0</v>
      </c>
      <c r="B212" s="32"/>
      <c r="C212" s="24">
        <v>0</v>
      </c>
      <c r="D212" s="24">
        <v>0</v>
      </c>
      <c r="E212" s="25">
        <v>1900</v>
      </c>
      <c r="F212" s="26">
        <v>0</v>
      </c>
      <c r="G212" s="27" t="s">
        <v>780</v>
      </c>
      <c r="H212" s="24"/>
      <c r="I212" s="45"/>
      <c r="J212" s="45"/>
      <c r="K212" s="45"/>
    </row>
    <row r="213" spans="1:11">
      <c r="A213" s="22">
        <v>0</v>
      </c>
      <c r="B213" s="32"/>
      <c r="C213" s="24">
        <v>0</v>
      </c>
      <c r="D213" s="24">
        <v>0</v>
      </c>
      <c r="E213" s="25">
        <v>1900</v>
      </c>
      <c r="F213" s="26">
        <v>0</v>
      </c>
      <c r="G213" s="27" t="s">
        <v>780</v>
      </c>
      <c r="H213" s="24"/>
      <c r="I213" s="45"/>
      <c r="J213" s="45"/>
      <c r="K213" s="45"/>
    </row>
    <row r="214" spans="1:11">
      <c r="A214" s="22">
        <v>0</v>
      </c>
      <c r="B214" s="32"/>
      <c r="C214" s="24">
        <v>0</v>
      </c>
      <c r="D214" s="24">
        <v>0</v>
      </c>
      <c r="E214" s="25">
        <v>1900</v>
      </c>
      <c r="F214" s="26">
        <v>0</v>
      </c>
      <c r="G214" s="27" t="s">
        <v>780</v>
      </c>
      <c r="H214" s="24"/>
      <c r="I214" s="45"/>
      <c r="J214" s="45"/>
      <c r="K214" s="45"/>
    </row>
    <row r="215" spans="1:11">
      <c r="A215" s="22">
        <v>0</v>
      </c>
      <c r="B215" s="32"/>
      <c r="C215" s="24">
        <v>0</v>
      </c>
      <c r="D215" s="24">
        <v>0</v>
      </c>
      <c r="E215" s="25">
        <v>1900</v>
      </c>
      <c r="F215" s="26">
        <v>0</v>
      </c>
      <c r="G215" s="27" t="s">
        <v>780</v>
      </c>
      <c r="H215" s="24"/>
      <c r="I215" s="45"/>
      <c r="J215" s="45"/>
      <c r="K215" s="45"/>
    </row>
    <row r="216" spans="1:11">
      <c r="A216" s="22">
        <v>0</v>
      </c>
      <c r="B216" s="32"/>
      <c r="C216" s="24">
        <v>0</v>
      </c>
      <c r="D216" s="24">
        <v>0</v>
      </c>
      <c r="E216" s="25">
        <v>1900</v>
      </c>
      <c r="F216" s="26">
        <v>0</v>
      </c>
      <c r="G216" s="27" t="s">
        <v>780</v>
      </c>
      <c r="H216" s="24"/>
      <c r="I216" s="45"/>
      <c r="J216" s="45"/>
      <c r="K216" s="45"/>
    </row>
    <row r="217" spans="1:11">
      <c r="A217" s="22">
        <v>0</v>
      </c>
      <c r="B217" s="32"/>
      <c r="C217" s="24">
        <v>0</v>
      </c>
      <c r="D217" s="24">
        <v>0</v>
      </c>
      <c r="E217" s="25">
        <v>1900</v>
      </c>
      <c r="F217" s="26">
        <v>0</v>
      </c>
      <c r="G217" s="27" t="s">
        <v>780</v>
      </c>
      <c r="H217" s="24"/>
      <c r="I217" s="45"/>
      <c r="J217" s="45"/>
      <c r="K217" s="45"/>
    </row>
    <row r="218" spans="1:11">
      <c r="A218" s="22">
        <v>0</v>
      </c>
      <c r="B218" s="32"/>
      <c r="C218" s="24">
        <v>0</v>
      </c>
      <c r="D218" s="24">
        <v>0</v>
      </c>
      <c r="E218" s="25">
        <v>1900</v>
      </c>
      <c r="F218" s="26">
        <v>0</v>
      </c>
      <c r="G218" s="27" t="s">
        <v>780</v>
      </c>
      <c r="H218" s="24"/>
      <c r="I218" s="45"/>
      <c r="J218" s="45"/>
      <c r="K218" s="45"/>
    </row>
    <row r="219" spans="1:11">
      <c r="A219" s="22">
        <v>0</v>
      </c>
      <c r="B219" s="32"/>
      <c r="C219" s="24">
        <v>0</v>
      </c>
      <c r="D219" s="24">
        <v>0</v>
      </c>
      <c r="E219" s="25">
        <v>1900</v>
      </c>
      <c r="F219" s="26">
        <v>0</v>
      </c>
      <c r="G219" s="27" t="s">
        <v>780</v>
      </c>
      <c r="H219" s="24"/>
      <c r="I219" s="45"/>
      <c r="J219" s="45"/>
      <c r="K219" s="45"/>
    </row>
    <row r="220" spans="1:11">
      <c r="A220" s="22">
        <v>0</v>
      </c>
      <c r="B220" s="32"/>
      <c r="C220" s="24">
        <v>0</v>
      </c>
      <c r="D220" s="24">
        <v>0</v>
      </c>
      <c r="E220" s="25">
        <v>1900</v>
      </c>
      <c r="F220" s="26">
        <v>0</v>
      </c>
      <c r="G220" s="27" t="s">
        <v>780</v>
      </c>
      <c r="H220" s="24"/>
      <c r="I220" s="45"/>
      <c r="J220" s="45"/>
      <c r="K220" s="45"/>
    </row>
    <row r="221" spans="1:11">
      <c r="A221" s="22">
        <v>0</v>
      </c>
      <c r="B221" s="32"/>
      <c r="C221" s="24">
        <v>0</v>
      </c>
      <c r="D221" s="24">
        <v>0</v>
      </c>
      <c r="E221" s="25">
        <v>1900</v>
      </c>
      <c r="F221" s="26">
        <v>0</v>
      </c>
      <c r="G221" s="27" t="s">
        <v>780</v>
      </c>
      <c r="H221" s="24"/>
      <c r="I221" s="45"/>
      <c r="J221" s="45"/>
      <c r="K221" s="45"/>
    </row>
    <row r="222" spans="1:11">
      <c r="A222" s="22">
        <v>0</v>
      </c>
      <c r="B222" s="32"/>
      <c r="C222" s="24">
        <v>0</v>
      </c>
      <c r="D222" s="24">
        <v>0</v>
      </c>
      <c r="E222" s="25">
        <v>1900</v>
      </c>
      <c r="F222" s="26">
        <v>0</v>
      </c>
      <c r="G222" s="27" t="s">
        <v>780</v>
      </c>
      <c r="H222" s="24"/>
      <c r="I222" s="45"/>
      <c r="J222" s="45"/>
      <c r="K222" s="45"/>
    </row>
    <row r="223" spans="1:11">
      <c r="A223" s="22">
        <v>0</v>
      </c>
      <c r="B223" s="32"/>
      <c r="C223" s="24">
        <v>0</v>
      </c>
      <c r="D223" s="24">
        <v>0</v>
      </c>
      <c r="E223" s="25">
        <v>1900</v>
      </c>
      <c r="F223" s="26">
        <v>0</v>
      </c>
      <c r="G223" s="27" t="s">
        <v>780</v>
      </c>
      <c r="H223" s="24"/>
      <c r="I223" s="45"/>
      <c r="J223" s="45"/>
      <c r="K223" s="45"/>
    </row>
    <row r="224" spans="1:11">
      <c r="A224" s="22">
        <v>0</v>
      </c>
      <c r="B224" s="32"/>
      <c r="C224" s="24">
        <v>0</v>
      </c>
      <c r="D224" s="24">
        <v>0</v>
      </c>
      <c r="E224" s="25">
        <v>1900</v>
      </c>
      <c r="F224" s="26">
        <v>0</v>
      </c>
      <c r="G224" s="27" t="s">
        <v>780</v>
      </c>
      <c r="H224" s="24"/>
      <c r="I224" s="45"/>
      <c r="J224" s="45"/>
      <c r="K224" s="45"/>
    </row>
    <row r="225" spans="1:11">
      <c r="A225" s="22">
        <v>0</v>
      </c>
      <c r="B225" s="32"/>
      <c r="C225" s="24">
        <v>0</v>
      </c>
      <c r="D225" s="24">
        <v>0</v>
      </c>
      <c r="E225" s="25">
        <v>1900</v>
      </c>
      <c r="F225" s="26">
        <v>0</v>
      </c>
      <c r="G225" s="27" t="s">
        <v>780</v>
      </c>
      <c r="H225" s="24"/>
      <c r="I225" s="45"/>
      <c r="J225" s="45"/>
      <c r="K225" s="45"/>
    </row>
    <row r="226" spans="1:11">
      <c r="A226" s="22">
        <v>0</v>
      </c>
      <c r="B226" s="32"/>
      <c r="C226" s="24">
        <v>0</v>
      </c>
      <c r="D226" s="24">
        <v>0</v>
      </c>
      <c r="E226" s="25">
        <v>1900</v>
      </c>
      <c r="F226" s="26">
        <v>0</v>
      </c>
      <c r="G226" s="27" t="s">
        <v>780</v>
      </c>
      <c r="H226" s="24"/>
      <c r="I226" s="45"/>
      <c r="J226" s="45"/>
      <c r="K226" s="45"/>
    </row>
    <row r="227" spans="1:11">
      <c r="A227" s="22">
        <v>0</v>
      </c>
      <c r="B227" s="32"/>
      <c r="C227" s="24">
        <v>0</v>
      </c>
      <c r="D227" s="24">
        <v>0</v>
      </c>
      <c r="E227" s="25">
        <v>1900</v>
      </c>
      <c r="F227" s="26">
        <v>0</v>
      </c>
      <c r="G227" s="27" t="s">
        <v>780</v>
      </c>
      <c r="H227" s="24"/>
      <c r="I227" s="45"/>
      <c r="J227" s="45"/>
      <c r="K227" s="45"/>
    </row>
    <row r="228" spans="1:11">
      <c r="A228" s="22">
        <v>0</v>
      </c>
      <c r="B228" s="32"/>
      <c r="C228" s="24">
        <v>0</v>
      </c>
      <c r="D228" s="24">
        <v>0</v>
      </c>
      <c r="E228" s="25">
        <v>1900</v>
      </c>
      <c r="F228" s="26">
        <v>0</v>
      </c>
      <c r="G228" s="27" t="s">
        <v>780</v>
      </c>
      <c r="H228" s="24"/>
      <c r="I228" s="45"/>
      <c r="J228" s="45"/>
      <c r="K228" s="45"/>
    </row>
    <row r="229" spans="1:11">
      <c r="A229" s="22">
        <v>0</v>
      </c>
      <c r="B229" s="32"/>
      <c r="C229" s="24">
        <v>0</v>
      </c>
      <c r="D229" s="24">
        <v>0</v>
      </c>
      <c r="E229" s="25">
        <v>1900</v>
      </c>
      <c r="F229" s="26">
        <v>0</v>
      </c>
      <c r="G229" s="27" t="s">
        <v>780</v>
      </c>
      <c r="H229" s="24"/>
      <c r="I229" s="45"/>
      <c r="J229" s="45"/>
      <c r="K229" s="45"/>
    </row>
    <row r="230" spans="1:11">
      <c r="A230" s="22">
        <v>0</v>
      </c>
      <c r="B230" s="32"/>
      <c r="C230" s="24">
        <v>0</v>
      </c>
      <c r="D230" s="24">
        <v>0</v>
      </c>
      <c r="E230" s="25">
        <v>1900</v>
      </c>
      <c r="F230" s="26">
        <v>0</v>
      </c>
      <c r="G230" s="27" t="s">
        <v>780</v>
      </c>
      <c r="H230" s="24"/>
      <c r="I230" s="45"/>
      <c r="J230" s="45"/>
      <c r="K230" s="45"/>
    </row>
    <row r="231" spans="1:11">
      <c r="A231" s="22">
        <v>0</v>
      </c>
      <c r="B231" s="32"/>
      <c r="C231" s="24">
        <v>0</v>
      </c>
      <c r="D231" s="24">
        <v>0</v>
      </c>
      <c r="E231" s="25">
        <v>1900</v>
      </c>
      <c r="F231" s="26">
        <v>0</v>
      </c>
      <c r="G231" s="27" t="s">
        <v>780</v>
      </c>
      <c r="H231" s="24"/>
      <c r="I231" s="45"/>
      <c r="J231" s="45"/>
      <c r="K231" s="45"/>
    </row>
    <row r="232" spans="1:11">
      <c r="A232" s="22">
        <v>0</v>
      </c>
      <c r="B232" s="32"/>
      <c r="C232" s="24">
        <v>0</v>
      </c>
      <c r="D232" s="24">
        <v>0</v>
      </c>
      <c r="E232" s="25">
        <v>1900</v>
      </c>
      <c r="F232" s="26">
        <v>0</v>
      </c>
      <c r="G232" s="27" t="s">
        <v>780</v>
      </c>
      <c r="H232" s="24"/>
      <c r="I232" s="45"/>
      <c r="J232" s="45"/>
      <c r="K232" s="45"/>
    </row>
    <row r="233" spans="1:11">
      <c r="A233" s="22">
        <v>0</v>
      </c>
      <c r="B233" s="32"/>
      <c r="C233" s="24">
        <v>0</v>
      </c>
      <c r="D233" s="24">
        <v>0</v>
      </c>
      <c r="E233" s="25">
        <v>1900</v>
      </c>
      <c r="F233" s="26">
        <v>0</v>
      </c>
      <c r="G233" s="27" t="s">
        <v>780</v>
      </c>
      <c r="H233" s="24"/>
      <c r="I233" s="45"/>
      <c r="J233" s="45"/>
      <c r="K233" s="45"/>
    </row>
    <row r="234" spans="1:11">
      <c r="A234" s="22">
        <v>0</v>
      </c>
      <c r="B234" s="32"/>
      <c r="C234" s="24">
        <v>0</v>
      </c>
      <c r="D234" s="24">
        <v>0</v>
      </c>
      <c r="E234" s="25">
        <v>1900</v>
      </c>
      <c r="F234" s="26">
        <v>0</v>
      </c>
      <c r="G234" s="27" t="s">
        <v>780</v>
      </c>
      <c r="H234" s="24"/>
      <c r="I234" s="45"/>
      <c r="J234" s="45"/>
      <c r="K234" s="45"/>
    </row>
    <row r="235" spans="1:11">
      <c r="A235" s="22">
        <v>0</v>
      </c>
      <c r="B235" s="32"/>
      <c r="C235" s="24">
        <v>0</v>
      </c>
      <c r="D235" s="24">
        <v>0</v>
      </c>
      <c r="E235" s="25">
        <v>1900</v>
      </c>
      <c r="F235" s="26">
        <v>0</v>
      </c>
      <c r="G235" s="27" t="s">
        <v>780</v>
      </c>
      <c r="H235" s="24"/>
      <c r="I235" s="45"/>
      <c r="J235" s="45"/>
      <c r="K235" s="45"/>
    </row>
    <row r="236" spans="1:11">
      <c r="A236" s="22">
        <v>0</v>
      </c>
      <c r="B236" s="32"/>
      <c r="C236" s="24">
        <v>0</v>
      </c>
      <c r="D236" s="24">
        <v>0</v>
      </c>
      <c r="E236" s="25">
        <v>1900</v>
      </c>
      <c r="F236" s="26">
        <v>0</v>
      </c>
      <c r="G236" s="27" t="s">
        <v>780</v>
      </c>
      <c r="H236" s="24"/>
      <c r="I236" s="45"/>
      <c r="J236" s="45"/>
      <c r="K236" s="45"/>
    </row>
    <row r="237" spans="1:11">
      <c r="A237" s="22">
        <v>0</v>
      </c>
      <c r="B237" s="32"/>
      <c r="C237" s="24">
        <v>0</v>
      </c>
      <c r="D237" s="24">
        <v>0</v>
      </c>
      <c r="E237" s="25">
        <v>1900</v>
      </c>
      <c r="F237" s="26">
        <v>0</v>
      </c>
      <c r="G237" s="27" t="s">
        <v>780</v>
      </c>
      <c r="H237" s="24"/>
      <c r="I237" s="45"/>
      <c r="J237" s="45"/>
      <c r="K237" s="45"/>
    </row>
    <row r="238" spans="1:11">
      <c r="A238" s="17">
        <v>0</v>
      </c>
      <c r="B238" s="21"/>
      <c r="C238" s="4">
        <v>0</v>
      </c>
      <c r="D238" s="4">
        <v>0</v>
      </c>
      <c r="E238" s="5">
        <v>1900</v>
      </c>
      <c r="F238" s="6">
        <v>0</v>
      </c>
      <c r="G238" s="7" t="s">
        <v>780</v>
      </c>
      <c r="H238" s="4"/>
    </row>
    <row r="239" spans="1:11">
      <c r="A239" s="17">
        <v>0</v>
      </c>
      <c r="B239" s="21"/>
      <c r="C239" s="4">
        <v>0</v>
      </c>
      <c r="D239" s="4">
        <v>0</v>
      </c>
      <c r="E239" s="5">
        <v>1900</v>
      </c>
      <c r="F239" s="6">
        <v>0</v>
      </c>
      <c r="G239" s="7" t="s">
        <v>780</v>
      </c>
      <c r="H239" s="4"/>
    </row>
    <row r="240" spans="1:11">
      <c r="A240" s="17">
        <v>0</v>
      </c>
      <c r="B240" s="21"/>
      <c r="C240" s="4">
        <v>0</v>
      </c>
      <c r="D240" s="4">
        <v>0</v>
      </c>
      <c r="E240" s="5">
        <v>1900</v>
      </c>
      <c r="F240" s="6">
        <v>0</v>
      </c>
      <c r="G240" s="7" t="s">
        <v>780</v>
      </c>
      <c r="H240" s="4"/>
    </row>
    <row r="241" spans="1:8">
      <c r="A241" s="17">
        <v>0</v>
      </c>
      <c r="B241" s="21"/>
      <c r="C241" s="4">
        <v>0</v>
      </c>
      <c r="D241" s="4">
        <v>0</v>
      </c>
      <c r="E241" s="5">
        <v>1900</v>
      </c>
      <c r="F241" s="6">
        <v>0</v>
      </c>
      <c r="G241" s="7" t="s">
        <v>780</v>
      </c>
      <c r="H241" s="4"/>
    </row>
    <row r="242" spans="1:8">
      <c r="A242" s="17">
        <v>0</v>
      </c>
      <c r="B242" s="21"/>
      <c r="C242" s="4">
        <v>0</v>
      </c>
      <c r="D242" s="4">
        <v>0</v>
      </c>
      <c r="E242" s="5">
        <v>1900</v>
      </c>
      <c r="F242" s="6">
        <v>0</v>
      </c>
      <c r="G242" s="7" t="s">
        <v>780</v>
      </c>
      <c r="H242" s="4"/>
    </row>
    <row r="243" spans="1:8">
      <c r="A243" s="17">
        <v>0</v>
      </c>
      <c r="B243" s="21"/>
      <c r="C243" s="4">
        <v>0</v>
      </c>
      <c r="D243" s="4">
        <v>0</v>
      </c>
      <c r="E243" s="5">
        <v>1900</v>
      </c>
      <c r="F243" s="6">
        <v>0</v>
      </c>
      <c r="G243" s="7" t="s">
        <v>780</v>
      </c>
      <c r="H243" s="4"/>
    </row>
  </sheetData>
  <mergeCells count="31"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  <mergeCell ref="A6:A7"/>
    <mergeCell ref="B6:B7"/>
    <mergeCell ref="C6:D7"/>
    <mergeCell ref="E6:E7"/>
    <mergeCell ref="F6:F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35:B243">
    <cfRule type="duplicateValues" dxfId="28" priority="4"/>
  </conditionalFormatting>
  <conditionalFormatting sqref="B35:B243">
    <cfRule type="duplicateValues" dxfId="27" priority="3"/>
  </conditionalFormatting>
  <conditionalFormatting sqref="B8:B24 B26:B34">
    <cfRule type="duplicateValues" dxfId="26" priority="1"/>
  </conditionalFormatting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Foglio17">
    <pageSetUpPr fitToPage="1"/>
  </sheetPr>
  <dimension ref="A1:N100"/>
  <sheetViews>
    <sheetView topLeftCell="A23" zoomScale="84" zoomScaleNormal="84" workbookViewId="0">
      <selection activeCell="A8" sqref="A8:A26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28515625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19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 ht="15" customHeight="1">
      <c r="B4" s="119" t="s">
        <v>52</v>
      </c>
      <c r="C4" s="120"/>
      <c r="D4" s="123" t="s">
        <v>99</v>
      </c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21"/>
      <c r="C5" s="122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/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75</v>
      </c>
      <c r="B8" s="88">
        <v>3603507</v>
      </c>
      <c r="C8" s="24" t="s">
        <v>604</v>
      </c>
      <c r="D8" s="24" t="s">
        <v>274</v>
      </c>
      <c r="E8" s="25">
        <v>1994</v>
      </c>
      <c r="F8" s="26" t="s">
        <v>29</v>
      </c>
      <c r="G8" s="27" t="s">
        <v>99</v>
      </c>
      <c r="H8" s="24">
        <v>1</v>
      </c>
      <c r="I8" s="28">
        <v>0</v>
      </c>
      <c r="J8" s="29"/>
      <c r="K8" s="24">
        <v>1</v>
      </c>
      <c r="L8" s="22">
        <v>25</v>
      </c>
      <c r="M8" s="38" t="s">
        <v>92</v>
      </c>
      <c r="N8" s="38" t="s">
        <v>91</v>
      </c>
    </row>
    <row r="9" spans="1:14" ht="29.1" customHeight="1">
      <c r="A9" s="22" t="s">
        <v>64</v>
      </c>
      <c r="B9" s="89">
        <v>3604097</v>
      </c>
      <c r="C9" s="24" t="s">
        <v>649</v>
      </c>
      <c r="D9" s="24" t="s">
        <v>200</v>
      </c>
      <c r="E9" s="25">
        <v>1991</v>
      </c>
      <c r="F9" s="26" t="s">
        <v>17</v>
      </c>
      <c r="G9" s="27" t="s">
        <v>99</v>
      </c>
      <c r="H9" s="24">
        <v>2</v>
      </c>
      <c r="I9" s="28">
        <v>0</v>
      </c>
      <c r="J9" s="29"/>
      <c r="K9" s="24">
        <v>2</v>
      </c>
      <c r="L9" s="22">
        <v>23</v>
      </c>
      <c r="M9" s="38" t="s">
        <v>93</v>
      </c>
      <c r="N9" s="38" t="s">
        <v>96</v>
      </c>
    </row>
    <row r="10" spans="1:14" ht="29.1" customHeight="1">
      <c r="A10" s="22" t="s">
        <v>65</v>
      </c>
      <c r="B10" s="88">
        <v>3605061</v>
      </c>
      <c r="C10" s="24" t="s">
        <v>268</v>
      </c>
      <c r="D10" s="24" t="s">
        <v>204</v>
      </c>
      <c r="E10" s="25">
        <v>1989</v>
      </c>
      <c r="F10" s="26" t="s">
        <v>118</v>
      </c>
      <c r="G10" s="27" t="s">
        <v>99</v>
      </c>
      <c r="H10" s="24">
        <v>3</v>
      </c>
      <c r="I10" s="28">
        <v>0</v>
      </c>
      <c r="J10" s="29"/>
      <c r="K10" s="24">
        <v>3</v>
      </c>
      <c r="L10" s="22">
        <v>21</v>
      </c>
      <c r="M10" s="38" t="s">
        <v>94</v>
      </c>
      <c r="N10" s="38" t="s">
        <v>97</v>
      </c>
    </row>
    <row r="11" spans="1:14" ht="29.1" customHeight="1">
      <c r="A11" s="22" t="s">
        <v>76</v>
      </c>
      <c r="B11" s="89">
        <v>3604303</v>
      </c>
      <c r="C11" s="24" t="s">
        <v>650</v>
      </c>
      <c r="D11" s="24" t="s">
        <v>207</v>
      </c>
      <c r="E11" s="25">
        <v>1994</v>
      </c>
      <c r="F11" s="26" t="s">
        <v>30</v>
      </c>
      <c r="G11" s="27" t="s">
        <v>99</v>
      </c>
      <c r="H11" s="24">
        <v>4</v>
      </c>
      <c r="I11" s="28">
        <v>0</v>
      </c>
      <c r="J11" s="29"/>
      <c r="K11" s="24">
        <v>4</v>
      </c>
      <c r="L11" s="22">
        <v>19</v>
      </c>
      <c r="M11" s="38" t="s">
        <v>95</v>
      </c>
      <c r="N11" s="38" t="s">
        <v>98</v>
      </c>
    </row>
    <row r="12" spans="1:14" ht="29.1" customHeight="1">
      <c r="A12" s="22" t="s">
        <v>75</v>
      </c>
      <c r="B12" s="86">
        <v>3603550</v>
      </c>
      <c r="C12" s="24" t="s">
        <v>550</v>
      </c>
      <c r="D12" s="24" t="s">
        <v>214</v>
      </c>
      <c r="E12" s="25">
        <v>1986</v>
      </c>
      <c r="F12" s="26" t="s">
        <v>29</v>
      </c>
      <c r="G12" s="27" t="s">
        <v>99</v>
      </c>
      <c r="H12" s="24">
        <v>5</v>
      </c>
      <c r="I12" s="28">
        <v>0</v>
      </c>
      <c r="J12" s="29"/>
      <c r="K12" s="24">
        <v>5</v>
      </c>
      <c r="L12" s="22">
        <v>17</v>
      </c>
      <c r="M12" s="42" t="s">
        <v>103</v>
      </c>
      <c r="N12" s="18" t="s">
        <v>104</v>
      </c>
    </row>
    <row r="13" spans="1:14" ht="29.1" customHeight="1">
      <c r="A13" s="22" t="s">
        <v>75</v>
      </c>
      <c r="B13" s="85">
        <v>3603499</v>
      </c>
      <c r="C13" s="24" t="s">
        <v>550</v>
      </c>
      <c r="D13" s="24" t="s">
        <v>206</v>
      </c>
      <c r="E13" s="25">
        <v>1987</v>
      </c>
      <c r="F13" s="26" t="s">
        <v>29</v>
      </c>
      <c r="G13" s="27" t="s">
        <v>99</v>
      </c>
      <c r="H13" s="24">
        <v>6</v>
      </c>
      <c r="I13" s="28">
        <v>0</v>
      </c>
      <c r="J13" s="29"/>
      <c r="K13" s="24">
        <v>6</v>
      </c>
      <c r="L13" s="22">
        <v>15</v>
      </c>
    </row>
    <row r="14" spans="1:14" ht="29.1" customHeight="1">
      <c r="A14" s="22" t="s">
        <v>65</v>
      </c>
      <c r="B14" s="86">
        <v>3605100</v>
      </c>
      <c r="C14" s="24" t="s">
        <v>521</v>
      </c>
      <c r="D14" s="24" t="s">
        <v>202</v>
      </c>
      <c r="E14" s="25">
        <v>1998</v>
      </c>
      <c r="F14" s="26" t="s">
        <v>118</v>
      </c>
      <c r="G14" s="27" t="s">
        <v>99</v>
      </c>
      <c r="H14" s="24">
        <v>7</v>
      </c>
      <c r="I14" s="28">
        <v>0</v>
      </c>
      <c r="J14" s="29"/>
      <c r="K14" s="24">
        <v>7</v>
      </c>
      <c r="L14" s="22">
        <v>13</v>
      </c>
    </row>
    <row r="15" spans="1:14" ht="29.1" customHeight="1">
      <c r="A15" s="22" t="s">
        <v>64</v>
      </c>
      <c r="B15" s="22">
        <v>3604255</v>
      </c>
      <c r="C15" s="24" t="s">
        <v>689</v>
      </c>
      <c r="D15" s="24" t="s">
        <v>207</v>
      </c>
      <c r="E15" s="25">
        <v>1992</v>
      </c>
      <c r="F15" s="26" t="s">
        <v>17</v>
      </c>
      <c r="G15" s="27" t="s">
        <v>99</v>
      </c>
      <c r="H15" s="24">
        <v>10</v>
      </c>
      <c r="I15" s="28">
        <v>0</v>
      </c>
      <c r="J15" s="29"/>
      <c r="K15" s="24">
        <v>8</v>
      </c>
      <c r="L15" s="22">
        <v>11</v>
      </c>
    </row>
    <row r="16" spans="1:14" ht="29.1" customHeight="1">
      <c r="A16" s="22" t="s">
        <v>65</v>
      </c>
      <c r="B16" s="22">
        <v>3605093</v>
      </c>
      <c r="C16" s="24" t="s">
        <v>436</v>
      </c>
      <c r="D16" s="24" t="s">
        <v>192</v>
      </c>
      <c r="E16" s="25">
        <v>1998</v>
      </c>
      <c r="F16" s="26" t="s">
        <v>118</v>
      </c>
      <c r="G16" s="27" t="s">
        <v>99</v>
      </c>
      <c r="H16" s="24">
        <v>11</v>
      </c>
      <c r="I16" s="28">
        <v>0</v>
      </c>
      <c r="J16" s="29"/>
      <c r="K16" s="24">
        <v>9</v>
      </c>
      <c r="L16" s="22">
        <v>9</v>
      </c>
    </row>
    <row r="17" spans="1:12" ht="29.1" customHeight="1">
      <c r="A17" s="22" t="s">
        <v>65</v>
      </c>
      <c r="B17" s="24">
        <v>3605144</v>
      </c>
      <c r="C17" s="24" t="s">
        <v>620</v>
      </c>
      <c r="D17" s="24" t="s">
        <v>142</v>
      </c>
      <c r="E17" s="25">
        <v>1994</v>
      </c>
      <c r="F17" s="26" t="s">
        <v>118</v>
      </c>
      <c r="G17" s="27" t="s">
        <v>99</v>
      </c>
      <c r="H17" s="24">
        <v>12</v>
      </c>
      <c r="I17" s="28">
        <v>0</v>
      </c>
      <c r="J17" s="29"/>
      <c r="K17" s="24">
        <v>10</v>
      </c>
      <c r="L17" s="22">
        <v>7</v>
      </c>
    </row>
    <row r="18" spans="1:12" ht="29.1" customHeight="1">
      <c r="A18" s="22" t="s">
        <v>63</v>
      </c>
      <c r="B18" s="24">
        <v>3604559</v>
      </c>
      <c r="C18" s="24" t="s">
        <v>717</v>
      </c>
      <c r="D18" s="24" t="s">
        <v>354</v>
      </c>
      <c r="E18" s="25">
        <v>1992</v>
      </c>
      <c r="F18" s="26" t="s">
        <v>15</v>
      </c>
      <c r="G18" s="27" t="s">
        <v>99</v>
      </c>
      <c r="H18" s="24">
        <v>14</v>
      </c>
      <c r="I18" s="28">
        <v>0</v>
      </c>
      <c r="J18" s="29"/>
      <c r="K18" s="24">
        <v>11</v>
      </c>
      <c r="L18" s="22">
        <v>5</v>
      </c>
    </row>
    <row r="19" spans="1:12" ht="29.1" customHeight="1">
      <c r="A19" s="22" t="s">
        <v>69</v>
      </c>
      <c r="B19" s="22">
        <v>3604438</v>
      </c>
      <c r="C19" s="24" t="s">
        <v>449</v>
      </c>
      <c r="D19" s="24" t="s">
        <v>279</v>
      </c>
      <c r="E19" s="25">
        <v>1990</v>
      </c>
      <c r="F19" s="26" t="s">
        <v>121</v>
      </c>
      <c r="G19" s="27" t="s">
        <v>99</v>
      </c>
      <c r="H19" s="24">
        <v>15</v>
      </c>
      <c r="I19" s="28">
        <v>0</v>
      </c>
      <c r="J19" s="29"/>
      <c r="K19" s="24">
        <v>12</v>
      </c>
      <c r="L19" s="22">
        <v>5</v>
      </c>
    </row>
    <row r="20" spans="1:12" ht="29.1" customHeight="1">
      <c r="A20" s="22" t="s">
        <v>75</v>
      </c>
      <c r="B20" s="22">
        <v>3603154</v>
      </c>
      <c r="C20" s="24" t="s">
        <v>535</v>
      </c>
      <c r="D20" s="24" t="s">
        <v>536</v>
      </c>
      <c r="E20" s="25">
        <v>1989</v>
      </c>
      <c r="F20" s="26" t="s">
        <v>29</v>
      </c>
      <c r="G20" s="27" t="s">
        <v>99</v>
      </c>
      <c r="H20" s="24">
        <v>16</v>
      </c>
      <c r="I20" s="28">
        <v>0</v>
      </c>
      <c r="J20" s="29"/>
      <c r="K20" s="24">
        <v>13</v>
      </c>
      <c r="L20" s="22">
        <v>5</v>
      </c>
    </row>
    <row r="21" spans="1:12" ht="29.1" customHeight="1">
      <c r="A21" s="22" t="s">
        <v>61</v>
      </c>
      <c r="B21" s="22">
        <v>3604873</v>
      </c>
      <c r="C21" s="24" t="s">
        <v>664</v>
      </c>
      <c r="D21" s="24" t="s">
        <v>354</v>
      </c>
      <c r="E21" s="25">
        <v>1993</v>
      </c>
      <c r="F21" s="26" t="s">
        <v>135</v>
      </c>
      <c r="G21" s="27" t="s">
        <v>99</v>
      </c>
      <c r="H21" s="24">
        <v>18</v>
      </c>
      <c r="I21" s="28">
        <v>0</v>
      </c>
      <c r="J21" s="29"/>
      <c r="K21" s="24">
        <v>14</v>
      </c>
      <c r="L21" s="22">
        <v>5</v>
      </c>
    </row>
    <row r="22" spans="1:12" ht="29.1" customHeight="1">
      <c r="A22" s="22" t="s">
        <v>68</v>
      </c>
      <c r="B22" s="22">
        <v>3604258</v>
      </c>
      <c r="C22" s="24" t="s">
        <v>306</v>
      </c>
      <c r="D22" s="24" t="s">
        <v>274</v>
      </c>
      <c r="E22" s="25">
        <v>1999</v>
      </c>
      <c r="F22" s="26" t="s">
        <v>22</v>
      </c>
      <c r="G22" s="27" t="s">
        <v>99</v>
      </c>
      <c r="H22" s="24">
        <v>19</v>
      </c>
      <c r="I22" s="28">
        <v>0</v>
      </c>
      <c r="J22" s="29"/>
      <c r="K22" s="24">
        <v>15</v>
      </c>
      <c r="L22" s="22">
        <v>5</v>
      </c>
    </row>
    <row r="23" spans="1:12" ht="29.1" customHeight="1">
      <c r="A23" s="22" t="s">
        <v>77</v>
      </c>
      <c r="B23" s="22">
        <v>3604602</v>
      </c>
      <c r="C23" s="24" t="s">
        <v>570</v>
      </c>
      <c r="D23" s="24" t="s">
        <v>149</v>
      </c>
      <c r="E23" s="25">
        <v>1994</v>
      </c>
      <c r="F23" s="26" t="s">
        <v>168</v>
      </c>
      <c r="G23" s="27" t="s">
        <v>99</v>
      </c>
      <c r="H23" s="24">
        <v>21</v>
      </c>
      <c r="I23" s="28">
        <v>0</v>
      </c>
      <c r="J23" s="29"/>
      <c r="K23" s="24">
        <v>16</v>
      </c>
      <c r="L23" s="22">
        <v>5</v>
      </c>
    </row>
    <row r="24" spans="1:12" ht="29.1" customHeight="1">
      <c r="A24" s="22" t="s">
        <v>69</v>
      </c>
      <c r="B24" s="22">
        <v>3604442</v>
      </c>
      <c r="C24" s="24" t="s">
        <v>578</v>
      </c>
      <c r="D24" s="24" t="s">
        <v>579</v>
      </c>
      <c r="E24" s="25">
        <v>1999</v>
      </c>
      <c r="F24" s="26" t="s">
        <v>121</v>
      </c>
      <c r="G24" s="27" t="s">
        <v>99</v>
      </c>
      <c r="H24" s="24">
        <v>22</v>
      </c>
      <c r="I24" s="28">
        <v>0</v>
      </c>
      <c r="J24" s="29"/>
      <c r="K24" s="24">
        <v>17</v>
      </c>
      <c r="L24" s="22">
        <v>5</v>
      </c>
    </row>
    <row r="25" spans="1:12" ht="29.1" customHeight="1">
      <c r="A25" s="22" t="s">
        <v>65</v>
      </c>
      <c r="B25" s="22">
        <v>3604118</v>
      </c>
      <c r="C25" s="24" t="s">
        <v>718</v>
      </c>
      <c r="D25" s="24" t="s">
        <v>165</v>
      </c>
      <c r="E25" s="25">
        <v>1993</v>
      </c>
      <c r="F25" s="26" t="s">
        <v>118</v>
      </c>
      <c r="G25" s="27" t="s">
        <v>99</v>
      </c>
      <c r="H25" s="24">
        <v>24</v>
      </c>
      <c r="I25" s="28">
        <v>0</v>
      </c>
      <c r="J25" s="29"/>
      <c r="K25" s="24">
        <v>18</v>
      </c>
      <c r="L25" s="22">
        <v>5</v>
      </c>
    </row>
    <row r="26" spans="1:12" ht="29.1" customHeight="1">
      <c r="A26" s="22" t="s">
        <v>68</v>
      </c>
      <c r="B26" s="22">
        <v>3603602</v>
      </c>
      <c r="C26" s="24" t="s">
        <v>705</v>
      </c>
      <c r="D26" s="24" t="s">
        <v>319</v>
      </c>
      <c r="E26" s="25">
        <v>1996</v>
      </c>
      <c r="F26" s="26" t="s">
        <v>22</v>
      </c>
      <c r="G26" s="27" t="s">
        <v>99</v>
      </c>
      <c r="H26" s="24">
        <v>25</v>
      </c>
      <c r="I26" s="28">
        <v>0</v>
      </c>
      <c r="J26" s="29"/>
      <c r="K26" s="24">
        <v>19</v>
      </c>
      <c r="L26" s="22">
        <v>5</v>
      </c>
    </row>
    <row r="27" spans="1:12" ht="29.1" customHeight="1">
      <c r="A27" s="22">
        <v>0</v>
      </c>
      <c r="B27" s="23"/>
      <c r="C27" s="24">
        <v>0</v>
      </c>
      <c r="D27" s="24">
        <v>0</v>
      </c>
      <c r="E27" s="25">
        <v>1900</v>
      </c>
      <c r="F27" s="26">
        <v>0</v>
      </c>
      <c r="G27" s="27" t="s">
        <v>780</v>
      </c>
      <c r="H27" s="24"/>
      <c r="I27" s="28">
        <v>0</v>
      </c>
      <c r="J27" s="29"/>
      <c r="K27" s="24"/>
      <c r="L27" s="22" t="s">
        <v>40</v>
      </c>
    </row>
    <row r="28" spans="1:12" ht="29.1" customHeight="1">
      <c r="A28" s="22">
        <v>0</v>
      </c>
      <c r="B28" s="32"/>
      <c r="C28" s="24">
        <v>0</v>
      </c>
      <c r="D28" s="24">
        <v>0</v>
      </c>
      <c r="E28" s="25">
        <v>1900</v>
      </c>
      <c r="F28" s="26">
        <v>0</v>
      </c>
      <c r="G28" s="27" t="s">
        <v>780</v>
      </c>
      <c r="H28" s="24"/>
      <c r="I28" s="28">
        <v>0</v>
      </c>
      <c r="J28" s="29"/>
      <c r="K28" s="24"/>
      <c r="L28" s="22"/>
    </row>
    <row r="29" spans="1:12" ht="29.1" customHeight="1">
      <c r="A29" s="22">
        <v>0</v>
      </c>
      <c r="B29" s="32"/>
      <c r="C29" s="24">
        <v>0</v>
      </c>
      <c r="D29" s="24">
        <v>0</v>
      </c>
      <c r="E29" s="25">
        <v>1900</v>
      </c>
      <c r="F29" s="26">
        <v>0</v>
      </c>
      <c r="G29" s="27" t="s">
        <v>780</v>
      </c>
      <c r="H29" s="24"/>
      <c r="I29" s="28">
        <v>0</v>
      </c>
      <c r="J29" s="29"/>
      <c r="K29" s="24"/>
      <c r="L29" s="22"/>
    </row>
    <row r="30" spans="1:12" ht="29.1" customHeight="1">
      <c r="A30" s="22">
        <v>0</v>
      </c>
      <c r="B30" s="32"/>
      <c r="C30" s="24">
        <v>0</v>
      </c>
      <c r="D30" s="24">
        <v>0</v>
      </c>
      <c r="E30" s="25">
        <v>1900</v>
      </c>
      <c r="F30" s="26">
        <v>0</v>
      </c>
      <c r="G30" s="27" t="s">
        <v>780</v>
      </c>
      <c r="H30" s="24"/>
      <c r="I30" s="28">
        <v>0</v>
      </c>
      <c r="J30" s="29"/>
      <c r="K30" s="24"/>
      <c r="L30" s="22"/>
    </row>
    <row r="31" spans="1:12" ht="29.1" customHeight="1">
      <c r="A31" s="22">
        <v>0</v>
      </c>
      <c r="B31" s="22"/>
      <c r="C31" s="24">
        <v>0</v>
      </c>
      <c r="D31" s="24">
        <v>0</v>
      </c>
      <c r="E31" s="25">
        <v>1900</v>
      </c>
      <c r="F31" s="26">
        <v>0</v>
      </c>
      <c r="G31" s="27" t="s">
        <v>780</v>
      </c>
      <c r="H31" s="24"/>
      <c r="I31" s="28">
        <v>0</v>
      </c>
      <c r="J31" s="29"/>
      <c r="K31" s="24"/>
      <c r="L31" s="22"/>
    </row>
    <row r="32" spans="1:12" ht="29.1" customHeight="1">
      <c r="A32" s="22">
        <v>0</v>
      </c>
      <c r="B32" s="22"/>
      <c r="C32" s="24">
        <v>0</v>
      </c>
      <c r="D32" s="24">
        <v>0</v>
      </c>
      <c r="E32" s="25">
        <v>1900</v>
      </c>
      <c r="F32" s="26">
        <v>0</v>
      </c>
      <c r="G32" s="27" t="s">
        <v>780</v>
      </c>
      <c r="H32" s="24"/>
      <c r="I32" s="28">
        <v>0</v>
      </c>
      <c r="J32" s="29"/>
      <c r="K32" s="24"/>
      <c r="L32" s="22"/>
    </row>
    <row r="33" spans="1:12" ht="29.1" customHeight="1">
      <c r="A33" s="22">
        <v>0</v>
      </c>
      <c r="B33" s="22"/>
      <c r="C33" s="24">
        <v>0</v>
      </c>
      <c r="D33" s="24">
        <v>0</v>
      </c>
      <c r="E33" s="25">
        <v>1900</v>
      </c>
      <c r="F33" s="26">
        <v>0</v>
      </c>
      <c r="G33" s="27" t="s">
        <v>780</v>
      </c>
      <c r="H33" s="24"/>
      <c r="I33" s="28">
        <v>0</v>
      </c>
      <c r="J33" s="29"/>
      <c r="K33" s="24"/>
      <c r="L33" s="22"/>
    </row>
    <row r="34" spans="1:12" ht="29.1" customHeight="1">
      <c r="A34" s="22">
        <v>0</v>
      </c>
      <c r="B34" s="22"/>
      <c r="C34" s="24">
        <v>0</v>
      </c>
      <c r="D34" s="24">
        <v>0</v>
      </c>
      <c r="E34" s="25">
        <v>1900</v>
      </c>
      <c r="F34" s="26">
        <v>0</v>
      </c>
      <c r="G34" s="27" t="s">
        <v>780</v>
      </c>
      <c r="H34" s="24"/>
      <c r="I34" s="28">
        <v>0</v>
      </c>
      <c r="J34" s="29"/>
      <c r="K34" s="24"/>
      <c r="L34" s="22"/>
    </row>
    <row r="35" spans="1:12" ht="29.1" customHeight="1">
      <c r="A35" s="22">
        <v>0</v>
      </c>
      <c r="B35" s="22"/>
      <c r="C35" s="24">
        <v>0</v>
      </c>
      <c r="D35" s="24">
        <v>0</v>
      </c>
      <c r="E35" s="25">
        <v>1900</v>
      </c>
      <c r="F35" s="26">
        <v>0</v>
      </c>
      <c r="G35" s="27" t="s">
        <v>780</v>
      </c>
      <c r="H35" s="24"/>
      <c r="I35" s="28">
        <v>0</v>
      </c>
      <c r="J35" s="29"/>
      <c r="K35" s="24"/>
      <c r="L35" s="22"/>
    </row>
    <row r="36" spans="1:12" ht="29.1" customHeight="1">
      <c r="A36" s="22">
        <v>0</v>
      </c>
      <c r="B36" s="22"/>
      <c r="C36" s="24">
        <v>0</v>
      </c>
      <c r="D36" s="24">
        <v>0</v>
      </c>
      <c r="E36" s="25">
        <v>1900</v>
      </c>
      <c r="F36" s="26">
        <v>0</v>
      </c>
      <c r="G36" s="27" t="s">
        <v>780</v>
      </c>
      <c r="H36" s="24"/>
      <c r="I36" s="28">
        <v>0</v>
      </c>
      <c r="J36" s="29"/>
      <c r="K36" s="24"/>
      <c r="L36" s="22"/>
    </row>
    <row r="37" spans="1:12" ht="29.1" customHeight="1">
      <c r="A37" s="22">
        <v>0</v>
      </c>
      <c r="B37" s="22"/>
      <c r="C37" s="24">
        <v>0</v>
      </c>
      <c r="D37" s="24">
        <v>0</v>
      </c>
      <c r="E37" s="25">
        <v>1900</v>
      </c>
      <c r="F37" s="26">
        <v>0</v>
      </c>
      <c r="G37" s="27" t="s">
        <v>780</v>
      </c>
      <c r="H37" s="24"/>
      <c r="I37" s="28">
        <v>0</v>
      </c>
      <c r="J37" s="29"/>
      <c r="K37" s="24"/>
      <c r="L37" s="22"/>
    </row>
    <row r="38" spans="1:12" ht="29.1" customHeight="1">
      <c r="A38" s="22">
        <v>0</v>
      </c>
      <c r="B38" s="24"/>
      <c r="C38" s="24">
        <v>0</v>
      </c>
      <c r="D38" s="24">
        <v>0</v>
      </c>
      <c r="E38" s="25">
        <v>1900</v>
      </c>
      <c r="F38" s="26">
        <v>0</v>
      </c>
      <c r="G38" s="27" t="s">
        <v>780</v>
      </c>
      <c r="H38" s="24"/>
      <c r="I38" s="28">
        <v>0</v>
      </c>
      <c r="J38" s="29"/>
      <c r="K38" s="24"/>
      <c r="L38" s="22"/>
    </row>
    <row r="39" spans="1:12" ht="29.1" customHeight="1">
      <c r="A39" s="22">
        <v>0</v>
      </c>
      <c r="B39" s="22"/>
      <c r="C39" s="24">
        <v>0</v>
      </c>
      <c r="D39" s="24">
        <v>0</v>
      </c>
      <c r="E39" s="25">
        <v>1900</v>
      </c>
      <c r="F39" s="26">
        <v>0</v>
      </c>
      <c r="G39" s="27" t="s">
        <v>780</v>
      </c>
      <c r="H39" s="24"/>
      <c r="I39" s="28">
        <v>0</v>
      </c>
      <c r="J39" s="29"/>
      <c r="K39" s="24"/>
      <c r="L39" s="22"/>
    </row>
    <row r="40" spans="1:12" ht="29.1" customHeight="1">
      <c r="A40" s="22">
        <v>0</v>
      </c>
      <c r="B40" s="22"/>
      <c r="C40" s="24">
        <v>0</v>
      </c>
      <c r="D40" s="24">
        <v>0</v>
      </c>
      <c r="E40" s="25">
        <v>1900</v>
      </c>
      <c r="F40" s="26">
        <v>0</v>
      </c>
      <c r="G40" s="27" t="s">
        <v>780</v>
      </c>
      <c r="H40" s="24"/>
      <c r="I40" s="28">
        <v>0</v>
      </c>
      <c r="J40" s="29"/>
      <c r="K40" s="24"/>
      <c r="L40" s="22"/>
    </row>
    <row r="41" spans="1:12" ht="29.1" customHeight="1">
      <c r="A41" s="22">
        <v>0</v>
      </c>
      <c r="B41" s="22"/>
      <c r="C41" s="24">
        <v>0</v>
      </c>
      <c r="D41" s="24">
        <v>0</v>
      </c>
      <c r="E41" s="25">
        <v>1900</v>
      </c>
      <c r="F41" s="26">
        <v>0</v>
      </c>
      <c r="G41" s="27" t="s">
        <v>780</v>
      </c>
      <c r="H41" s="24"/>
      <c r="I41" s="28">
        <v>0</v>
      </c>
      <c r="J41" s="29"/>
      <c r="K41" s="24"/>
      <c r="L41" s="22"/>
    </row>
    <row r="42" spans="1:12" ht="29.1" customHeight="1">
      <c r="A42" s="22">
        <v>0</v>
      </c>
      <c r="B42" s="22"/>
      <c r="C42" s="24">
        <v>0</v>
      </c>
      <c r="D42" s="24">
        <v>0</v>
      </c>
      <c r="E42" s="25">
        <v>1900</v>
      </c>
      <c r="F42" s="26">
        <v>0</v>
      </c>
      <c r="G42" s="27" t="s">
        <v>780</v>
      </c>
      <c r="H42" s="24"/>
      <c r="I42" s="28">
        <v>0</v>
      </c>
      <c r="J42" s="29"/>
      <c r="K42" s="24"/>
      <c r="L42" s="22"/>
    </row>
    <row r="43" spans="1:12" ht="29.1" customHeight="1">
      <c r="A43" s="22">
        <v>0</v>
      </c>
      <c r="B43" s="22"/>
      <c r="C43" s="24">
        <v>0</v>
      </c>
      <c r="D43" s="24">
        <v>0</v>
      </c>
      <c r="E43" s="25">
        <v>1900</v>
      </c>
      <c r="F43" s="26">
        <v>0</v>
      </c>
      <c r="G43" s="27" t="s">
        <v>780</v>
      </c>
      <c r="H43" s="24"/>
      <c r="I43" s="28">
        <v>0</v>
      </c>
      <c r="J43" s="29"/>
      <c r="K43" s="24"/>
      <c r="L43" s="22"/>
    </row>
    <row r="44" spans="1:12" ht="29.1" customHeight="1">
      <c r="A44" s="22">
        <v>0</v>
      </c>
      <c r="B44" s="24"/>
      <c r="C44" s="24">
        <v>0</v>
      </c>
      <c r="D44" s="24">
        <v>0</v>
      </c>
      <c r="E44" s="25">
        <v>1900</v>
      </c>
      <c r="F44" s="26">
        <v>0</v>
      </c>
      <c r="G44" s="27" t="s">
        <v>780</v>
      </c>
      <c r="H44" s="24"/>
      <c r="I44" s="28">
        <v>0</v>
      </c>
      <c r="J44" s="29"/>
      <c r="K44" s="24"/>
      <c r="L44" s="22"/>
    </row>
    <row r="45" spans="1:12" ht="29.1" customHeight="1">
      <c r="A45" s="22">
        <v>0</v>
      </c>
      <c r="B45" s="24"/>
      <c r="C45" s="24">
        <v>0</v>
      </c>
      <c r="D45" s="24">
        <v>0</v>
      </c>
      <c r="E45" s="25">
        <v>1900</v>
      </c>
      <c r="F45" s="26">
        <v>0</v>
      </c>
      <c r="G45" s="27" t="s">
        <v>780</v>
      </c>
      <c r="H45" s="24"/>
      <c r="I45" s="28">
        <v>0</v>
      </c>
      <c r="J45" s="29"/>
      <c r="K45" s="24"/>
      <c r="L45" s="22"/>
    </row>
    <row r="46" spans="1:12" ht="29.1" customHeight="1">
      <c r="A46" s="22">
        <v>0</v>
      </c>
      <c r="B46" s="24"/>
      <c r="C46" s="24">
        <v>0</v>
      </c>
      <c r="D46" s="24">
        <v>0</v>
      </c>
      <c r="E46" s="25">
        <v>1900</v>
      </c>
      <c r="F46" s="26">
        <v>0</v>
      </c>
      <c r="G46" s="27" t="s">
        <v>780</v>
      </c>
      <c r="H46" s="24"/>
      <c r="I46" s="28">
        <v>0</v>
      </c>
      <c r="J46" s="29"/>
      <c r="K46" s="24"/>
      <c r="L46" s="22"/>
    </row>
    <row r="47" spans="1:12" ht="29.1" customHeight="1">
      <c r="A47" s="22">
        <v>0</v>
      </c>
      <c r="B47" s="24"/>
      <c r="C47" s="24">
        <v>0</v>
      </c>
      <c r="D47" s="24">
        <v>0</v>
      </c>
      <c r="E47" s="25">
        <v>1900</v>
      </c>
      <c r="F47" s="26">
        <v>0</v>
      </c>
      <c r="G47" s="27" t="s">
        <v>780</v>
      </c>
      <c r="H47" s="24"/>
      <c r="I47" s="28">
        <v>0</v>
      </c>
      <c r="J47" s="29"/>
      <c r="K47" s="24"/>
      <c r="L47" s="46"/>
    </row>
    <row r="48" spans="1:12" ht="29.1" customHeight="1">
      <c r="A48" s="22">
        <v>0</v>
      </c>
      <c r="B48" s="24"/>
      <c r="C48" s="24">
        <v>0</v>
      </c>
      <c r="D48" s="24">
        <v>0</v>
      </c>
      <c r="E48" s="25">
        <v>1900</v>
      </c>
      <c r="F48" s="26">
        <v>0</v>
      </c>
      <c r="G48" s="27" t="s">
        <v>780</v>
      </c>
      <c r="H48" s="24"/>
      <c r="I48" s="28">
        <v>0</v>
      </c>
      <c r="J48" s="29"/>
      <c r="K48" s="24"/>
      <c r="L48" s="46"/>
    </row>
    <row r="49" spans="1:12" ht="29.1" customHeight="1">
      <c r="A49" s="22">
        <v>0</v>
      </c>
      <c r="B49" s="24"/>
      <c r="C49" s="24">
        <v>0</v>
      </c>
      <c r="D49" s="24">
        <v>0</v>
      </c>
      <c r="E49" s="25">
        <v>1900</v>
      </c>
      <c r="F49" s="26">
        <v>0</v>
      </c>
      <c r="G49" s="27" t="s">
        <v>780</v>
      </c>
      <c r="H49" s="24"/>
      <c r="I49" s="28">
        <v>0</v>
      </c>
      <c r="J49" s="29"/>
      <c r="K49" s="24"/>
      <c r="L49" s="46"/>
    </row>
    <row r="50" spans="1:12" ht="29.1" customHeight="1">
      <c r="A50" s="22">
        <v>0</v>
      </c>
      <c r="B50" s="22"/>
      <c r="C50" s="22">
        <v>0</v>
      </c>
      <c r="D50" s="22">
        <v>0</v>
      </c>
      <c r="E50" s="22">
        <v>1900</v>
      </c>
      <c r="F50" s="22">
        <v>0</v>
      </c>
      <c r="G50" s="22" t="s">
        <v>780</v>
      </c>
      <c r="H50" s="22"/>
      <c r="I50" s="22">
        <v>0</v>
      </c>
      <c r="J50" s="22"/>
      <c r="K50" s="22"/>
      <c r="L50" s="46"/>
    </row>
    <row r="51" spans="1:12" ht="29.1" customHeight="1">
      <c r="A51" s="22">
        <v>0</v>
      </c>
      <c r="B51" s="22"/>
      <c r="C51" s="22">
        <v>0</v>
      </c>
      <c r="D51" s="22">
        <v>0</v>
      </c>
      <c r="E51" s="22">
        <v>1900</v>
      </c>
      <c r="F51" s="22">
        <v>0</v>
      </c>
      <c r="G51" s="22" t="s">
        <v>780</v>
      </c>
      <c r="H51" s="22"/>
      <c r="I51" s="22">
        <v>0</v>
      </c>
      <c r="J51" s="22"/>
      <c r="K51" s="22"/>
      <c r="L51" s="46"/>
    </row>
    <row r="52" spans="1:12" ht="29.1" customHeight="1">
      <c r="A52" s="22">
        <v>0</v>
      </c>
      <c r="B52" s="22"/>
      <c r="C52" s="22">
        <v>0</v>
      </c>
      <c r="D52" s="22">
        <v>0</v>
      </c>
      <c r="E52" s="22">
        <v>1900</v>
      </c>
      <c r="F52" s="22">
        <v>0</v>
      </c>
      <c r="G52" s="22" t="s">
        <v>780</v>
      </c>
      <c r="H52" s="22"/>
      <c r="I52" s="22">
        <v>0</v>
      </c>
      <c r="J52" s="22"/>
      <c r="K52" s="22"/>
      <c r="L52" s="46"/>
    </row>
    <row r="53" spans="1:12" ht="29.1" customHeight="1">
      <c r="A53" s="22">
        <v>0</v>
      </c>
      <c r="B53" s="22"/>
      <c r="C53" s="22">
        <v>0</v>
      </c>
      <c r="D53" s="22">
        <v>0</v>
      </c>
      <c r="E53" s="22">
        <v>1900</v>
      </c>
      <c r="F53" s="22">
        <v>0</v>
      </c>
      <c r="G53" s="22" t="s">
        <v>780</v>
      </c>
      <c r="H53" s="22"/>
      <c r="I53" s="22">
        <v>0</v>
      </c>
      <c r="J53" s="22"/>
      <c r="K53" s="22"/>
      <c r="L53" s="46"/>
    </row>
    <row r="54" spans="1:12" ht="29.1" customHeight="1">
      <c r="A54" s="22">
        <v>0</v>
      </c>
      <c r="B54" s="22"/>
      <c r="C54" s="22">
        <v>0</v>
      </c>
      <c r="D54" s="22">
        <v>0</v>
      </c>
      <c r="E54" s="22">
        <v>1900</v>
      </c>
      <c r="F54" s="22">
        <v>0</v>
      </c>
      <c r="G54" s="22" t="s">
        <v>780</v>
      </c>
      <c r="H54" s="22"/>
      <c r="I54" s="22">
        <v>0</v>
      </c>
      <c r="J54" s="22"/>
      <c r="K54" s="22"/>
      <c r="L54" s="46"/>
    </row>
    <row r="55" spans="1:12" ht="29.1" customHeight="1">
      <c r="A55" s="22">
        <v>0</v>
      </c>
      <c r="B55" s="22"/>
      <c r="C55" s="22">
        <v>0</v>
      </c>
      <c r="D55" s="22">
        <v>0</v>
      </c>
      <c r="E55" s="22">
        <v>1900</v>
      </c>
      <c r="F55" s="22">
        <v>0</v>
      </c>
      <c r="G55" s="22" t="s">
        <v>780</v>
      </c>
      <c r="H55" s="22"/>
      <c r="I55" s="22">
        <v>0</v>
      </c>
      <c r="J55" s="22"/>
      <c r="K55" s="22"/>
      <c r="L55" s="46"/>
    </row>
    <row r="56" spans="1:12" ht="29.1" customHeight="1">
      <c r="A56" s="22">
        <v>0</v>
      </c>
      <c r="B56" s="22"/>
      <c r="C56" s="22">
        <v>0</v>
      </c>
      <c r="D56" s="22">
        <v>0</v>
      </c>
      <c r="E56" s="22">
        <v>1900</v>
      </c>
      <c r="F56" s="22">
        <v>0</v>
      </c>
      <c r="G56" s="22" t="s">
        <v>780</v>
      </c>
      <c r="H56" s="22"/>
      <c r="I56" s="22">
        <v>0</v>
      </c>
      <c r="J56" s="22"/>
      <c r="K56" s="22"/>
      <c r="L56" s="46"/>
    </row>
    <row r="57" spans="1:12" ht="29.1" customHeight="1">
      <c r="A57" s="22">
        <v>0</v>
      </c>
      <c r="B57" s="22"/>
      <c r="C57" s="22">
        <v>0</v>
      </c>
      <c r="D57" s="22">
        <v>0</v>
      </c>
      <c r="E57" s="22">
        <v>1900</v>
      </c>
      <c r="F57" s="22">
        <v>0</v>
      </c>
      <c r="G57" s="22" t="s">
        <v>780</v>
      </c>
      <c r="H57" s="22"/>
      <c r="I57" s="22">
        <v>0</v>
      </c>
      <c r="J57" s="22"/>
      <c r="K57" s="22"/>
      <c r="L57" s="46"/>
    </row>
    <row r="58" spans="1:12" ht="29.1" customHeight="1">
      <c r="A58" s="22">
        <v>0</v>
      </c>
      <c r="B58" s="22"/>
      <c r="C58" s="22">
        <v>0</v>
      </c>
      <c r="D58" s="22">
        <v>0</v>
      </c>
      <c r="E58" s="22">
        <v>1900</v>
      </c>
      <c r="F58" s="22">
        <v>0</v>
      </c>
      <c r="G58" s="22" t="s">
        <v>780</v>
      </c>
      <c r="H58" s="22"/>
      <c r="I58" s="22">
        <v>0</v>
      </c>
      <c r="J58" s="22"/>
      <c r="K58" s="22"/>
      <c r="L58" s="46"/>
    </row>
    <row r="59" spans="1:12" ht="29.1" customHeight="1">
      <c r="A59" s="22">
        <v>0</v>
      </c>
      <c r="B59" s="22"/>
      <c r="C59" s="22">
        <v>0</v>
      </c>
      <c r="D59" s="22">
        <v>0</v>
      </c>
      <c r="E59" s="22">
        <v>1900</v>
      </c>
      <c r="F59" s="22">
        <v>0</v>
      </c>
      <c r="G59" s="22" t="s">
        <v>780</v>
      </c>
      <c r="H59" s="22"/>
      <c r="I59" s="22">
        <v>0</v>
      </c>
      <c r="J59" s="22"/>
      <c r="K59" s="22"/>
      <c r="L59" s="46"/>
    </row>
    <row r="60" spans="1:12" ht="29.1" customHeight="1">
      <c r="A60" s="22">
        <v>0</v>
      </c>
      <c r="B60" s="22"/>
      <c r="C60" s="22">
        <v>0</v>
      </c>
      <c r="D60" s="22">
        <v>0</v>
      </c>
      <c r="E60" s="22">
        <v>1900</v>
      </c>
      <c r="F60" s="22">
        <v>0</v>
      </c>
      <c r="G60" s="22" t="s">
        <v>780</v>
      </c>
      <c r="H60" s="22"/>
      <c r="I60" s="22">
        <v>0</v>
      </c>
      <c r="J60" s="22"/>
      <c r="K60" s="22"/>
      <c r="L60" s="46"/>
    </row>
    <row r="61" spans="1:12" ht="29.1" customHeight="1">
      <c r="A61" s="22">
        <v>0</v>
      </c>
      <c r="B61" s="22"/>
      <c r="C61" s="22">
        <v>0</v>
      </c>
      <c r="D61" s="22">
        <v>0</v>
      </c>
      <c r="E61" s="22">
        <v>1900</v>
      </c>
      <c r="F61" s="22">
        <v>0</v>
      </c>
      <c r="G61" s="22" t="s">
        <v>780</v>
      </c>
      <c r="H61" s="22"/>
      <c r="I61" s="22">
        <v>0</v>
      </c>
      <c r="J61" s="22"/>
      <c r="K61" s="22"/>
      <c r="L61" s="46"/>
    </row>
    <row r="62" spans="1:12" ht="29.1" customHeight="1">
      <c r="A62" s="22">
        <v>0</v>
      </c>
      <c r="B62" s="22"/>
      <c r="C62" s="22">
        <v>0</v>
      </c>
      <c r="D62" s="22">
        <v>0</v>
      </c>
      <c r="E62" s="22">
        <v>1900</v>
      </c>
      <c r="F62" s="22">
        <v>0</v>
      </c>
      <c r="G62" s="22" t="s">
        <v>780</v>
      </c>
      <c r="H62" s="22"/>
      <c r="I62" s="22">
        <v>0</v>
      </c>
      <c r="J62" s="22"/>
      <c r="K62" s="22"/>
      <c r="L62" s="46"/>
    </row>
    <row r="63" spans="1:12" ht="29.1" customHeight="1">
      <c r="A63" s="22">
        <v>0</v>
      </c>
      <c r="B63" s="22"/>
      <c r="C63" s="22">
        <v>0</v>
      </c>
      <c r="D63" s="22">
        <v>0</v>
      </c>
      <c r="E63" s="22">
        <v>1900</v>
      </c>
      <c r="F63" s="22">
        <v>0</v>
      </c>
      <c r="G63" s="22" t="s">
        <v>780</v>
      </c>
      <c r="H63" s="22"/>
      <c r="I63" s="22">
        <v>0</v>
      </c>
      <c r="J63" s="22"/>
      <c r="K63" s="22"/>
      <c r="L63" s="46"/>
    </row>
    <row r="64" spans="1:12" ht="29.1" customHeight="1">
      <c r="A64" s="22">
        <v>0</v>
      </c>
      <c r="B64" s="22"/>
      <c r="C64" s="22">
        <v>0</v>
      </c>
      <c r="D64" s="22">
        <v>0</v>
      </c>
      <c r="E64" s="22">
        <v>1900</v>
      </c>
      <c r="F64" s="22">
        <v>0</v>
      </c>
      <c r="G64" s="22" t="s">
        <v>780</v>
      </c>
      <c r="H64" s="22"/>
      <c r="I64" s="22">
        <v>0</v>
      </c>
      <c r="J64" s="22"/>
      <c r="K64" s="22"/>
      <c r="L64" s="46"/>
    </row>
    <row r="65" spans="1:12" ht="29.1" customHeight="1">
      <c r="A65" s="22">
        <v>0</v>
      </c>
      <c r="B65" s="22"/>
      <c r="C65" s="22">
        <v>0</v>
      </c>
      <c r="D65" s="22">
        <v>0</v>
      </c>
      <c r="E65" s="22">
        <v>1900</v>
      </c>
      <c r="F65" s="22">
        <v>0</v>
      </c>
      <c r="G65" s="22" t="s">
        <v>780</v>
      </c>
      <c r="H65" s="22"/>
      <c r="I65" s="22">
        <v>0</v>
      </c>
      <c r="J65" s="22"/>
      <c r="K65" s="22"/>
      <c r="L65" s="46"/>
    </row>
    <row r="66" spans="1:12" ht="29.1" customHeight="1">
      <c r="A66" s="22">
        <v>0</v>
      </c>
      <c r="B66" s="22"/>
      <c r="C66" s="22">
        <v>0</v>
      </c>
      <c r="D66" s="22">
        <v>0</v>
      </c>
      <c r="E66" s="22">
        <v>1900</v>
      </c>
      <c r="F66" s="22">
        <v>0</v>
      </c>
      <c r="G66" s="22" t="s">
        <v>780</v>
      </c>
      <c r="H66" s="22"/>
      <c r="I66" s="22">
        <v>0</v>
      </c>
      <c r="J66" s="22"/>
      <c r="K66" s="22"/>
      <c r="L66" s="46"/>
    </row>
    <row r="67" spans="1:12" ht="29.1" customHeight="1">
      <c r="A67" s="22">
        <v>0</v>
      </c>
      <c r="B67" s="22"/>
      <c r="C67" s="22">
        <v>0</v>
      </c>
      <c r="D67" s="22">
        <v>0</v>
      </c>
      <c r="E67" s="22">
        <v>1900</v>
      </c>
      <c r="F67" s="22">
        <v>0</v>
      </c>
      <c r="G67" s="22" t="s">
        <v>780</v>
      </c>
      <c r="H67" s="22"/>
      <c r="I67" s="22">
        <v>0</v>
      </c>
      <c r="J67" s="22"/>
      <c r="K67" s="22"/>
      <c r="L67" s="46"/>
    </row>
    <row r="68" spans="1:12" ht="29.1" customHeight="1">
      <c r="A68" s="22">
        <v>0</v>
      </c>
      <c r="B68" s="22"/>
      <c r="C68" s="22">
        <v>0</v>
      </c>
      <c r="D68" s="22">
        <v>0</v>
      </c>
      <c r="E68" s="22">
        <v>1900</v>
      </c>
      <c r="F68" s="22">
        <v>0</v>
      </c>
      <c r="G68" s="22" t="s">
        <v>780</v>
      </c>
      <c r="H68" s="22"/>
      <c r="I68" s="22">
        <v>0</v>
      </c>
      <c r="J68" s="22"/>
      <c r="K68" s="22"/>
      <c r="L68" s="46"/>
    </row>
    <row r="69" spans="1:12" ht="29.1" customHeight="1">
      <c r="A69" s="22">
        <v>0</v>
      </c>
      <c r="B69" s="22"/>
      <c r="C69" s="22">
        <v>0</v>
      </c>
      <c r="D69" s="22">
        <v>0</v>
      </c>
      <c r="E69" s="22">
        <v>1900</v>
      </c>
      <c r="F69" s="22">
        <v>0</v>
      </c>
      <c r="G69" s="22" t="s">
        <v>780</v>
      </c>
      <c r="H69" s="22"/>
      <c r="I69" s="22">
        <v>0</v>
      </c>
      <c r="J69" s="22"/>
      <c r="K69" s="22"/>
      <c r="L69" s="46"/>
    </row>
    <row r="70" spans="1:12" ht="29.1" customHeight="1">
      <c r="A70" s="22">
        <v>0</v>
      </c>
      <c r="B70" s="22"/>
      <c r="C70" s="22">
        <v>0</v>
      </c>
      <c r="D70" s="22">
        <v>0</v>
      </c>
      <c r="E70" s="22">
        <v>1900</v>
      </c>
      <c r="F70" s="22">
        <v>0</v>
      </c>
      <c r="G70" s="22" t="s">
        <v>780</v>
      </c>
      <c r="H70" s="22"/>
      <c r="I70" s="22">
        <v>0</v>
      </c>
      <c r="J70" s="22"/>
      <c r="K70" s="22"/>
      <c r="L70" s="46"/>
    </row>
    <row r="71" spans="1:12" ht="24.95" customHeight="1">
      <c r="A71" s="22">
        <v>0</v>
      </c>
      <c r="B71" s="22"/>
      <c r="C71" s="22">
        <v>0</v>
      </c>
      <c r="D71" s="22">
        <v>0</v>
      </c>
      <c r="E71" s="22">
        <v>1900</v>
      </c>
      <c r="F71" s="22">
        <v>0</v>
      </c>
      <c r="G71" s="22" t="s">
        <v>780</v>
      </c>
      <c r="H71" s="22"/>
      <c r="I71" s="22">
        <v>0</v>
      </c>
      <c r="J71" s="22"/>
      <c r="K71" s="22"/>
      <c r="L71" s="46"/>
    </row>
    <row r="72" spans="1:12" ht="29.1" customHeight="1">
      <c r="A72" s="22">
        <v>0</v>
      </c>
      <c r="B72" s="22"/>
      <c r="C72" s="22">
        <v>0</v>
      </c>
      <c r="D72" s="22">
        <v>0</v>
      </c>
      <c r="E72" s="22">
        <v>1900</v>
      </c>
      <c r="F72" s="22">
        <v>0</v>
      </c>
      <c r="G72" s="22" t="s">
        <v>780</v>
      </c>
      <c r="H72" s="22"/>
      <c r="I72" s="22">
        <v>0</v>
      </c>
      <c r="J72" s="22"/>
      <c r="K72" s="22"/>
      <c r="L72" s="46"/>
    </row>
    <row r="73" spans="1:12" ht="29.1" customHeight="1">
      <c r="A73" s="22">
        <v>0</v>
      </c>
      <c r="B73" s="22"/>
      <c r="C73" s="22">
        <v>0</v>
      </c>
      <c r="D73" s="22">
        <v>0</v>
      </c>
      <c r="E73" s="22">
        <v>1900</v>
      </c>
      <c r="F73" s="22">
        <v>0</v>
      </c>
      <c r="G73" s="22" t="s">
        <v>780</v>
      </c>
      <c r="H73" s="22"/>
      <c r="I73" s="22">
        <v>0</v>
      </c>
      <c r="J73" s="22"/>
      <c r="K73" s="22"/>
      <c r="L73" s="46"/>
    </row>
    <row r="74" spans="1:12" ht="29.1" customHeight="1">
      <c r="A74" s="22">
        <v>0</v>
      </c>
      <c r="B74" s="22"/>
      <c r="C74" s="22">
        <v>0</v>
      </c>
      <c r="D74" s="22">
        <v>0</v>
      </c>
      <c r="E74" s="22">
        <v>1900</v>
      </c>
      <c r="F74" s="22">
        <v>0</v>
      </c>
      <c r="G74" s="22" t="s">
        <v>780</v>
      </c>
      <c r="H74" s="22"/>
      <c r="I74" s="22">
        <v>0</v>
      </c>
      <c r="J74" s="22"/>
      <c r="K74" s="22"/>
      <c r="L74" s="46"/>
    </row>
    <row r="75" spans="1:12" ht="29.1" customHeight="1">
      <c r="A75" s="22">
        <v>0</v>
      </c>
      <c r="B75" s="22"/>
      <c r="C75" s="22">
        <v>0</v>
      </c>
      <c r="D75" s="22">
        <v>0</v>
      </c>
      <c r="E75" s="22">
        <v>1900</v>
      </c>
      <c r="F75" s="22">
        <v>0</v>
      </c>
      <c r="G75" s="22" t="s">
        <v>780</v>
      </c>
      <c r="H75" s="22"/>
      <c r="I75" s="22">
        <v>0</v>
      </c>
      <c r="J75" s="22"/>
      <c r="K75" s="22"/>
      <c r="L75" s="46"/>
    </row>
    <row r="76" spans="1:12" ht="29.1" customHeight="1">
      <c r="A76" s="22">
        <v>0</v>
      </c>
      <c r="B76" s="22"/>
      <c r="C76" s="22">
        <v>0</v>
      </c>
      <c r="D76" s="22">
        <v>0</v>
      </c>
      <c r="E76" s="22">
        <v>1900</v>
      </c>
      <c r="F76" s="22">
        <v>0</v>
      </c>
      <c r="G76" s="22" t="s">
        <v>780</v>
      </c>
      <c r="H76" s="22"/>
      <c r="I76" s="22">
        <v>0</v>
      </c>
      <c r="J76" s="22"/>
      <c r="K76" s="22"/>
      <c r="L76" s="46"/>
    </row>
    <row r="77" spans="1:12" ht="29.1" customHeight="1">
      <c r="A77" s="22">
        <v>0</v>
      </c>
      <c r="B77" s="22"/>
      <c r="C77" s="22">
        <v>0</v>
      </c>
      <c r="D77" s="22">
        <v>0</v>
      </c>
      <c r="E77" s="22">
        <v>1900</v>
      </c>
      <c r="F77" s="22">
        <v>0</v>
      </c>
      <c r="G77" s="22" t="s">
        <v>780</v>
      </c>
      <c r="H77" s="22"/>
      <c r="I77" s="22">
        <v>0</v>
      </c>
      <c r="J77" s="22"/>
      <c r="K77" s="22"/>
      <c r="L77" s="46"/>
    </row>
    <row r="78" spans="1:12" ht="29.1" customHeight="1">
      <c r="A78" s="22">
        <v>0</v>
      </c>
      <c r="B78" s="22"/>
      <c r="C78" s="22">
        <v>0</v>
      </c>
      <c r="D78" s="22">
        <v>0</v>
      </c>
      <c r="E78" s="22">
        <v>1900</v>
      </c>
      <c r="F78" s="22">
        <v>0</v>
      </c>
      <c r="G78" s="22" t="s">
        <v>780</v>
      </c>
      <c r="H78" s="22"/>
      <c r="I78" s="22">
        <v>0</v>
      </c>
      <c r="J78" s="22"/>
      <c r="K78" s="22"/>
      <c r="L78" s="46"/>
    </row>
    <row r="79" spans="1:12" ht="29.1" customHeight="1">
      <c r="A79" s="22">
        <v>0</v>
      </c>
      <c r="B79" s="22"/>
      <c r="C79" s="22">
        <v>0</v>
      </c>
      <c r="D79" s="22">
        <v>0</v>
      </c>
      <c r="E79" s="22">
        <v>1900</v>
      </c>
      <c r="F79" s="22">
        <v>0</v>
      </c>
      <c r="G79" s="22" t="s">
        <v>780</v>
      </c>
      <c r="H79" s="22"/>
      <c r="I79" s="22">
        <v>0</v>
      </c>
      <c r="J79" s="22"/>
      <c r="K79" s="22"/>
      <c r="L79" s="46"/>
    </row>
    <row r="80" spans="1:12" ht="29.1" customHeight="1">
      <c r="A80" s="22">
        <v>0</v>
      </c>
      <c r="B80" s="22"/>
      <c r="C80" s="22">
        <v>0</v>
      </c>
      <c r="D80" s="22">
        <v>0</v>
      </c>
      <c r="E80" s="22">
        <v>1900</v>
      </c>
      <c r="F80" s="22">
        <v>0</v>
      </c>
      <c r="G80" s="22" t="s">
        <v>780</v>
      </c>
      <c r="H80" s="22"/>
      <c r="I80" s="22">
        <v>0</v>
      </c>
      <c r="J80" s="22"/>
      <c r="K80" s="22"/>
      <c r="L80" s="46"/>
    </row>
    <row r="81" spans="1:12" ht="29.1" customHeight="1">
      <c r="A81" s="22">
        <v>0</v>
      </c>
      <c r="B81" s="22"/>
      <c r="C81" s="22">
        <v>0</v>
      </c>
      <c r="D81" s="22">
        <v>0</v>
      </c>
      <c r="E81" s="22">
        <v>1900</v>
      </c>
      <c r="F81" s="22">
        <v>0</v>
      </c>
      <c r="G81" s="22" t="s">
        <v>780</v>
      </c>
      <c r="H81" s="22"/>
      <c r="I81" s="22">
        <v>0</v>
      </c>
      <c r="J81" s="22"/>
      <c r="K81" s="22"/>
      <c r="L81" s="46"/>
    </row>
    <row r="82" spans="1:12" ht="29.1" customHeight="1">
      <c r="A82" s="22">
        <v>0</v>
      </c>
      <c r="B82" s="22"/>
      <c r="C82" s="22">
        <v>0</v>
      </c>
      <c r="D82" s="22">
        <v>0</v>
      </c>
      <c r="E82" s="22">
        <v>1900</v>
      </c>
      <c r="F82" s="22">
        <v>0</v>
      </c>
      <c r="G82" s="22" t="s">
        <v>780</v>
      </c>
      <c r="H82" s="22"/>
      <c r="I82" s="22">
        <v>0</v>
      </c>
      <c r="J82" s="22"/>
      <c r="K82" s="22"/>
      <c r="L82" s="46"/>
    </row>
    <row r="83" spans="1:12" ht="29.1" customHeight="1">
      <c r="A83" s="22">
        <v>0</v>
      </c>
      <c r="B83" s="22"/>
      <c r="C83" s="22">
        <v>0</v>
      </c>
      <c r="D83" s="22">
        <v>0</v>
      </c>
      <c r="E83" s="22">
        <v>1900</v>
      </c>
      <c r="F83" s="22">
        <v>0</v>
      </c>
      <c r="G83" s="22" t="s">
        <v>780</v>
      </c>
      <c r="H83" s="22"/>
      <c r="I83" s="22">
        <v>0</v>
      </c>
      <c r="J83" s="22"/>
      <c r="K83" s="22"/>
      <c r="L83" s="46"/>
    </row>
    <row r="84" spans="1:12" ht="29.1" customHeight="1">
      <c r="A84" s="22">
        <v>0</v>
      </c>
      <c r="B84" s="22"/>
      <c r="C84" s="22">
        <v>0</v>
      </c>
      <c r="D84" s="22">
        <v>0</v>
      </c>
      <c r="E84" s="22">
        <v>1900</v>
      </c>
      <c r="F84" s="22">
        <v>0</v>
      </c>
      <c r="G84" s="22" t="s">
        <v>780</v>
      </c>
      <c r="H84" s="22"/>
      <c r="I84" s="22">
        <v>0</v>
      </c>
      <c r="J84" s="22"/>
      <c r="K84" s="22"/>
      <c r="L84" s="46"/>
    </row>
    <row r="85" spans="1:12" ht="29.1" customHeight="1">
      <c r="A85" s="22">
        <v>0</v>
      </c>
      <c r="B85" s="22"/>
      <c r="C85" s="22">
        <v>0</v>
      </c>
      <c r="D85" s="22">
        <v>0</v>
      </c>
      <c r="E85" s="22">
        <v>1900</v>
      </c>
      <c r="F85" s="22">
        <v>0</v>
      </c>
      <c r="G85" s="22" t="s">
        <v>780</v>
      </c>
      <c r="H85" s="22"/>
      <c r="I85" s="22">
        <v>0</v>
      </c>
      <c r="J85" s="22"/>
      <c r="K85" s="22"/>
      <c r="L85" s="46"/>
    </row>
    <row r="86" spans="1:12" ht="29.1" customHeight="1">
      <c r="A86" s="22">
        <v>0</v>
      </c>
      <c r="B86" s="22"/>
      <c r="C86" s="22">
        <v>0</v>
      </c>
      <c r="D86" s="22">
        <v>0</v>
      </c>
      <c r="E86" s="22">
        <v>1900</v>
      </c>
      <c r="F86" s="22">
        <v>0</v>
      </c>
      <c r="G86" s="22" t="s">
        <v>780</v>
      </c>
      <c r="H86" s="22"/>
      <c r="I86" s="22">
        <v>0</v>
      </c>
      <c r="J86" s="22"/>
      <c r="K86" s="22"/>
      <c r="L86" s="46"/>
    </row>
    <row r="87" spans="1:12" ht="29.1" customHeight="1">
      <c r="A87" s="22">
        <v>0</v>
      </c>
      <c r="B87" s="22"/>
      <c r="C87" s="22">
        <v>0</v>
      </c>
      <c r="D87" s="22">
        <v>0</v>
      </c>
      <c r="E87" s="22">
        <v>1900</v>
      </c>
      <c r="F87" s="22">
        <v>0</v>
      </c>
      <c r="G87" s="22" t="s">
        <v>780</v>
      </c>
      <c r="H87" s="22"/>
      <c r="I87" s="22">
        <v>0</v>
      </c>
      <c r="J87" s="22"/>
      <c r="K87" s="22"/>
      <c r="L87" s="46"/>
    </row>
    <row r="88" spans="1:12" ht="29.1" customHeight="1">
      <c r="A88" s="22">
        <v>0</v>
      </c>
      <c r="B88" s="22"/>
      <c r="C88" s="22">
        <v>0</v>
      </c>
      <c r="D88" s="22">
        <v>0</v>
      </c>
      <c r="E88" s="22">
        <v>1900</v>
      </c>
      <c r="F88" s="22">
        <v>0</v>
      </c>
      <c r="G88" s="22" t="s">
        <v>780</v>
      </c>
      <c r="H88" s="22"/>
      <c r="I88" s="22">
        <v>0</v>
      </c>
      <c r="J88" s="22"/>
      <c r="K88" s="22"/>
      <c r="L88" s="46"/>
    </row>
    <row r="89" spans="1:12" ht="29.1" customHeight="1">
      <c r="A89" s="22">
        <v>0</v>
      </c>
      <c r="B89" s="22"/>
      <c r="C89" s="22">
        <v>0</v>
      </c>
      <c r="D89" s="22">
        <v>0</v>
      </c>
      <c r="E89" s="22">
        <v>1900</v>
      </c>
      <c r="F89" s="22">
        <v>0</v>
      </c>
      <c r="G89" s="22" t="s">
        <v>780</v>
      </c>
      <c r="H89" s="22"/>
      <c r="I89" s="22">
        <v>0</v>
      </c>
      <c r="J89" s="22"/>
      <c r="K89" s="22"/>
      <c r="L89" s="46"/>
    </row>
    <row r="90" spans="1:12" ht="29.1" customHeight="1">
      <c r="A90" s="22">
        <v>0</v>
      </c>
      <c r="B90" s="22"/>
      <c r="C90" s="22">
        <v>0</v>
      </c>
      <c r="D90" s="22">
        <v>0</v>
      </c>
      <c r="E90" s="22">
        <v>1900</v>
      </c>
      <c r="F90" s="22">
        <v>0</v>
      </c>
      <c r="G90" s="22" t="s">
        <v>780</v>
      </c>
      <c r="H90" s="22"/>
      <c r="I90" s="22">
        <v>0</v>
      </c>
      <c r="J90" s="22"/>
      <c r="K90" s="22"/>
      <c r="L90" s="46"/>
    </row>
    <row r="91" spans="1:12" ht="29.1" customHeight="1">
      <c r="A91" s="22">
        <v>0</v>
      </c>
      <c r="B91" s="22"/>
      <c r="C91" s="22">
        <v>0</v>
      </c>
      <c r="D91" s="22">
        <v>0</v>
      </c>
      <c r="E91" s="22">
        <v>1900</v>
      </c>
      <c r="F91" s="22">
        <v>0</v>
      </c>
      <c r="G91" s="22" t="s">
        <v>780</v>
      </c>
      <c r="H91" s="22"/>
      <c r="I91" s="22">
        <v>0</v>
      </c>
      <c r="J91" s="22"/>
      <c r="K91" s="22"/>
      <c r="L91" s="46"/>
    </row>
    <row r="92" spans="1:12" ht="29.1" customHeight="1">
      <c r="A92" s="22">
        <v>0</v>
      </c>
      <c r="B92" s="22"/>
      <c r="C92" s="22">
        <v>0</v>
      </c>
      <c r="D92" s="22">
        <v>0</v>
      </c>
      <c r="E92" s="22">
        <v>1900</v>
      </c>
      <c r="F92" s="22">
        <v>0</v>
      </c>
      <c r="G92" s="22" t="s">
        <v>780</v>
      </c>
      <c r="H92" s="22"/>
      <c r="I92" s="22">
        <v>0</v>
      </c>
      <c r="J92" s="22"/>
      <c r="K92" s="22"/>
      <c r="L92" s="46"/>
    </row>
    <row r="93" spans="1:12" ht="29.1" customHeight="1">
      <c r="A93" s="22">
        <v>0</v>
      </c>
      <c r="B93" s="22"/>
      <c r="C93" s="22">
        <v>0</v>
      </c>
      <c r="D93" s="22">
        <v>0</v>
      </c>
      <c r="E93" s="22">
        <v>1900</v>
      </c>
      <c r="F93" s="22">
        <v>0</v>
      </c>
      <c r="G93" s="22" t="s">
        <v>780</v>
      </c>
      <c r="H93" s="22"/>
      <c r="I93" s="22">
        <v>0</v>
      </c>
      <c r="J93" s="22"/>
      <c r="K93" s="22"/>
      <c r="L93" s="46"/>
    </row>
    <row r="94" spans="1:12" ht="29.1" customHeight="1">
      <c r="A94" s="22">
        <v>0</v>
      </c>
      <c r="B94" s="22"/>
      <c r="C94" s="22">
        <v>0</v>
      </c>
      <c r="D94" s="22">
        <v>0</v>
      </c>
      <c r="E94" s="22">
        <v>1900</v>
      </c>
      <c r="F94" s="22">
        <v>0</v>
      </c>
      <c r="G94" s="22" t="s">
        <v>780</v>
      </c>
      <c r="H94" s="22"/>
      <c r="I94" s="22">
        <v>0</v>
      </c>
      <c r="J94" s="22"/>
      <c r="K94" s="22"/>
      <c r="L94" s="46"/>
    </row>
    <row r="95" spans="1:12" ht="29.1" customHeight="1">
      <c r="A95" s="22">
        <v>0</v>
      </c>
      <c r="B95" s="22"/>
      <c r="C95" s="22">
        <v>0</v>
      </c>
      <c r="D95" s="22">
        <v>0</v>
      </c>
      <c r="E95" s="22">
        <v>1900</v>
      </c>
      <c r="F95" s="22">
        <v>0</v>
      </c>
      <c r="G95" s="22" t="s">
        <v>780</v>
      </c>
      <c r="H95" s="22"/>
      <c r="I95" s="22">
        <v>0</v>
      </c>
      <c r="J95" s="22"/>
      <c r="K95" s="22"/>
      <c r="L95" s="46"/>
    </row>
    <row r="96" spans="1:12" ht="29.1" customHeight="1">
      <c r="A96" s="22">
        <v>0</v>
      </c>
      <c r="B96" s="22"/>
      <c r="C96" s="22">
        <v>0</v>
      </c>
      <c r="D96" s="22">
        <v>0</v>
      </c>
      <c r="E96" s="22">
        <v>1900</v>
      </c>
      <c r="F96" s="22">
        <v>0</v>
      </c>
      <c r="G96" s="22" t="s">
        <v>780</v>
      </c>
      <c r="H96" s="22"/>
      <c r="I96" s="22">
        <v>0</v>
      </c>
      <c r="J96" s="22"/>
      <c r="K96" s="22"/>
      <c r="L96" s="46"/>
    </row>
    <row r="97" spans="1:12" ht="29.1" customHeight="1">
      <c r="A97" s="22">
        <v>0</v>
      </c>
      <c r="B97" s="22"/>
      <c r="C97" s="22">
        <v>0</v>
      </c>
      <c r="D97" s="22">
        <v>0</v>
      </c>
      <c r="E97" s="22">
        <v>1900</v>
      </c>
      <c r="F97" s="22">
        <v>0</v>
      </c>
      <c r="G97" s="22" t="s">
        <v>780</v>
      </c>
      <c r="H97" s="22"/>
      <c r="I97" s="22">
        <v>0</v>
      </c>
      <c r="J97" s="22"/>
      <c r="K97" s="22"/>
      <c r="L97" s="46"/>
    </row>
    <row r="98" spans="1:12" ht="29.1" customHeight="1">
      <c r="A98" s="22">
        <v>0</v>
      </c>
      <c r="B98" s="22"/>
      <c r="C98" s="22">
        <v>0</v>
      </c>
      <c r="D98" s="22">
        <v>0</v>
      </c>
      <c r="E98" s="22">
        <v>1900</v>
      </c>
      <c r="F98" s="22">
        <v>0</v>
      </c>
      <c r="G98" s="22" t="s">
        <v>780</v>
      </c>
      <c r="H98" s="22"/>
      <c r="I98" s="22">
        <v>0</v>
      </c>
      <c r="J98" s="22"/>
      <c r="K98" s="22"/>
      <c r="L98" s="46"/>
    </row>
    <row r="99" spans="1:12" ht="29.1" customHeight="1">
      <c r="A99" s="22">
        <v>0</v>
      </c>
      <c r="B99" s="22"/>
      <c r="C99" s="22">
        <v>0</v>
      </c>
      <c r="D99" s="22">
        <v>0</v>
      </c>
      <c r="E99" s="22">
        <v>1900</v>
      </c>
      <c r="F99" s="22">
        <v>0</v>
      </c>
      <c r="G99" s="22" t="s">
        <v>780</v>
      </c>
      <c r="H99" s="22"/>
      <c r="I99" s="22">
        <v>0</v>
      </c>
      <c r="J99" s="22"/>
      <c r="K99" s="22"/>
      <c r="L99" s="46"/>
    </row>
    <row r="100" spans="1:12" ht="29.1" customHeight="1">
      <c r="A100" s="18">
        <v>0</v>
      </c>
      <c r="B100" s="18"/>
      <c r="C100" s="18">
        <v>0</v>
      </c>
      <c r="D100" s="18">
        <v>0</v>
      </c>
      <c r="E100" s="18">
        <v>1900</v>
      </c>
      <c r="F100" s="18">
        <v>0</v>
      </c>
      <c r="G100" s="18" t="s">
        <v>780</v>
      </c>
      <c r="H100" s="18"/>
      <c r="I100" s="18">
        <v>0</v>
      </c>
      <c r="J100" s="18"/>
      <c r="K100" s="18"/>
      <c r="L100" s="2"/>
    </row>
  </sheetData>
  <mergeCells count="31"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  <mergeCell ref="A6:A7"/>
    <mergeCell ref="B6:B7"/>
    <mergeCell ref="C6:D7"/>
    <mergeCell ref="E6:E7"/>
    <mergeCell ref="F6:F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27:B100">
    <cfRule type="duplicateValues" dxfId="25" priority="3"/>
  </conditionalFormatting>
  <conditionalFormatting sqref="B8:B19 B21:B26">
    <cfRule type="duplicateValues" dxfId="24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oglio18">
    <pageSetUpPr fitToPage="1"/>
  </sheetPr>
  <dimension ref="A1:N100"/>
  <sheetViews>
    <sheetView topLeftCell="A19" zoomScale="84" zoomScaleNormal="84" workbookViewId="0">
      <selection activeCell="D14" sqref="D14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25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 ht="15" customHeight="1">
      <c r="B4" s="119" t="s">
        <v>24</v>
      </c>
      <c r="C4" s="120"/>
      <c r="D4" s="123" t="s">
        <v>24</v>
      </c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21"/>
      <c r="C5" s="122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/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65</v>
      </c>
      <c r="B8" s="24">
        <v>3605056</v>
      </c>
      <c r="C8" s="24" t="s">
        <v>176</v>
      </c>
      <c r="D8" s="24" t="s">
        <v>177</v>
      </c>
      <c r="E8" s="25">
        <v>1971</v>
      </c>
      <c r="F8" s="26" t="s">
        <v>118</v>
      </c>
      <c r="G8" s="27" t="s">
        <v>24</v>
      </c>
      <c r="H8" s="24">
        <v>3</v>
      </c>
      <c r="I8" s="28">
        <v>0</v>
      </c>
      <c r="J8" s="29"/>
      <c r="K8" s="24">
        <v>1</v>
      </c>
      <c r="L8" s="30">
        <v>30</v>
      </c>
      <c r="M8" s="38" t="s">
        <v>92</v>
      </c>
      <c r="N8" s="38" t="s">
        <v>91</v>
      </c>
    </row>
    <row r="9" spans="1:14" ht="29.1" customHeight="1">
      <c r="A9" s="22" t="s">
        <v>70</v>
      </c>
      <c r="B9" s="24">
        <v>3603212</v>
      </c>
      <c r="C9" s="24" t="s">
        <v>233</v>
      </c>
      <c r="D9" s="24" t="s">
        <v>149</v>
      </c>
      <c r="E9" s="25">
        <v>1968</v>
      </c>
      <c r="F9" s="26" t="s">
        <v>125</v>
      </c>
      <c r="G9" s="27" t="s">
        <v>24</v>
      </c>
      <c r="H9" s="24">
        <v>4</v>
      </c>
      <c r="I9" s="28">
        <v>0</v>
      </c>
      <c r="J9" s="29"/>
      <c r="K9" s="24">
        <v>2</v>
      </c>
      <c r="L9" s="30">
        <v>29</v>
      </c>
      <c r="M9" s="38" t="s">
        <v>93</v>
      </c>
      <c r="N9" s="38" t="s">
        <v>96</v>
      </c>
    </row>
    <row r="10" spans="1:14" ht="29.1" customHeight="1">
      <c r="A10" s="22" t="s">
        <v>78</v>
      </c>
      <c r="B10" s="22">
        <v>3604020</v>
      </c>
      <c r="C10" s="24" t="s">
        <v>630</v>
      </c>
      <c r="D10" s="24" t="s">
        <v>206</v>
      </c>
      <c r="E10" s="25">
        <v>1972</v>
      </c>
      <c r="F10" s="26" t="s">
        <v>32</v>
      </c>
      <c r="G10" s="27" t="s">
        <v>24</v>
      </c>
      <c r="H10" s="24">
        <v>5</v>
      </c>
      <c r="I10" s="28">
        <v>0</v>
      </c>
      <c r="J10" s="29"/>
      <c r="K10" s="24">
        <v>3</v>
      </c>
      <c r="L10" s="30">
        <v>28</v>
      </c>
      <c r="M10" s="38" t="s">
        <v>94</v>
      </c>
      <c r="N10" s="38" t="s">
        <v>97</v>
      </c>
    </row>
    <row r="11" spans="1:14" ht="29.1" customHeight="1">
      <c r="A11" s="22" t="s">
        <v>87</v>
      </c>
      <c r="B11" s="22">
        <v>3604308</v>
      </c>
      <c r="C11" s="24" t="s">
        <v>677</v>
      </c>
      <c r="D11" s="24" t="s">
        <v>678</v>
      </c>
      <c r="E11" s="25">
        <v>1972</v>
      </c>
      <c r="F11" s="26" t="s">
        <v>88</v>
      </c>
      <c r="G11" s="27" t="s">
        <v>24</v>
      </c>
      <c r="H11" s="24">
        <v>8</v>
      </c>
      <c r="I11" s="28">
        <v>0</v>
      </c>
      <c r="J11" s="29"/>
      <c r="K11" s="24">
        <v>4</v>
      </c>
      <c r="L11" s="30">
        <v>27</v>
      </c>
      <c r="M11" s="38" t="s">
        <v>95</v>
      </c>
      <c r="N11" s="38" t="s">
        <v>98</v>
      </c>
    </row>
    <row r="12" spans="1:14" ht="29.1" customHeight="1">
      <c r="A12" s="22" t="s">
        <v>75</v>
      </c>
      <c r="B12" s="22">
        <v>3603531</v>
      </c>
      <c r="C12" s="24" t="s">
        <v>757</v>
      </c>
      <c r="D12" s="24" t="s">
        <v>279</v>
      </c>
      <c r="E12" s="25">
        <v>1967</v>
      </c>
      <c r="F12" s="26" t="s">
        <v>29</v>
      </c>
      <c r="G12" s="27" t="s">
        <v>24</v>
      </c>
      <c r="H12" s="24">
        <v>9</v>
      </c>
      <c r="I12" s="28">
        <v>0</v>
      </c>
      <c r="J12" s="29"/>
      <c r="K12" s="24">
        <v>5</v>
      </c>
      <c r="L12" s="30">
        <v>26</v>
      </c>
      <c r="M12" s="42" t="s">
        <v>103</v>
      </c>
      <c r="N12" s="18" t="s">
        <v>104</v>
      </c>
    </row>
    <row r="13" spans="1:14" ht="29.1" customHeight="1">
      <c r="A13" s="22" t="s">
        <v>60</v>
      </c>
      <c r="B13" s="24">
        <v>3604469</v>
      </c>
      <c r="C13" s="24" t="s">
        <v>359</v>
      </c>
      <c r="D13" s="24" t="s">
        <v>170</v>
      </c>
      <c r="E13" s="25">
        <v>1971</v>
      </c>
      <c r="F13" s="26" t="s">
        <v>112</v>
      </c>
      <c r="G13" s="27" t="s">
        <v>24</v>
      </c>
      <c r="H13" s="24">
        <v>10</v>
      </c>
      <c r="I13" s="28">
        <v>0</v>
      </c>
      <c r="J13" s="29"/>
      <c r="K13" s="24">
        <v>6</v>
      </c>
      <c r="L13" s="30">
        <v>25</v>
      </c>
    </row>
    <row r="14" spans="1:14" ht="29.1" customHeight="1">
      <c r="A14" s="22" t="s">
        <v>67</v>
      </c>
      <c r="B14" s="22">
        <v>3602803</v>
      </c>
      <c r="C14" s="24" t="s">
        <v>560</v>
      </c>
      <c r="D14" s="24" t="s">
        <v>445</v>
      </c>
      <c r="E14" s="25">
        <v>1972</v>
      </c>
      <c r="F14" s="26" t="s">
        <v>109</v>
      </c>
      <c r="G14" s="27" t="s">
        <v>24</v>
      </c>
      <c r="H14" s="24">
        <v>11</v>
      </c>
      <c r="I14" s="28">
        <v>0</v>
      </c>
      <c r="J14" s="29"/>
      <c r="K14" s="24">
        <v>7</v>
      </c>
      <c r="L14" s="30">
        <v>24</v>
      </c>
    </row>
    <row r="15" spans="1:14" ht="29.1" customHeight="1">
      <c r="A15" s="22" t="s">
        <v>79</v>
      </c>
      <c r="B15" s="22">
        <v>3603964</v>
      </c>
      <c r="C15" s="24" t="s">
        <v>611</v>
      </c>
      <c r="D15" s="24" t="s">
        <v>206</v>
      </c>
      <c r="E15" s="25">
        <v>1965</v>
      </c>
      <c r="F15" s="26" t="s">
        <v>197</v>
      </c>
      <c r="G15" s="27" t="s">
        <v>24</v>
      </c>
      <c r="H15" s="24">
        <v>12</v>
      </c>
      <c r="I15" s="28">
        <v>0</v>
      </c>
      <c r="J15" s="29"/>
      <c r="K15" s="24">
        <v>8</v>
      </c>
      <c r="L15" s="30">
        <v>23</v>
      </c>
    </row>
    <row r="16" spans="1:14" ht="29.1" customHeight="1">
      <c r="A16" s="22" t="s">
        <v>75</v>
      </c>
      <c r="B16" s="22">
        <v>3603532</v>
      </c>
      <c r="C16" s="24" t="s">
        <v>766</v>
      </c>
      <c r="D16" s="24" t="s">
        <v>354</v>
      </c>
      <c r="E16" s="25">
        <v>1968</v>
      </c>
      <c r="F16" s="26" t="s">
        <v>29</v>
      </c>
      <c r="G16" s="27" t="s">
        <v>24</v>
      </c>
      <c r="H16" s="24">
        <v>13</v>
      </c>
      <c r="I16" s="28">
        <v>0</v>
      </c>
      <c r="J16" s="29"/>
      <c r="K16" s="24">
        <v>9</v>
      </c>
      <c r="L16" s="30">
        <v>22</v>
      </c>
    </row>
    <row r="17" spans="1:12" ht="29.1" customHeight="1">
      <c r="A17" s="22" t="s">
        <v>75</v>
      </c>
      <c r="B17" s="22">
        <v>3603530</v>
      </c>
      <c r="C17" s="24" t="s">
        <v>752</v>
      </c>
      <c r="D17" s="24" t="s">
        <v>206</v>
      </c>
      <c r="E17" s="25">
        <v>1970</v>
      </c>
      <c r="F17" s="26" t="s">
        <v>29</v>
      </c>
      <c r="G17" s="27" t="s">
        <v>24</v>
      </c>
      <c r="H17" s="24">
        <v>14</v>
      </c>
      <c r="I17" s="28">
        <v>0</v>
      </c>
      <c r="J17" s="29"/>
      <c r="K17" s="24">
        <v>10</v>
      </c>
      <c r="L17" s="30">
        <v>21</v>
      </c>
    </row>
    <row r="18" spans="1:12" ht="29.1" customHeight="1">
      <c r="A18" s="22" t="s">
        <v>73</v>
      </c>
      <c r="B18" s="32">
        <v>3605285</v>
      </c>
      <c r="C18" s="24" t="s">
        <v>171</v>
      </c>
      <c r="D18" s="24" t="s">
        <v>173</v>
      </c>
      <c r="E18" s="25">
        <v>1972</v>
      </c>
      <c r="F18" s="26" t="s">
        <v>31</v>
      </c>
      <c r="G18" s="27" t="s">
        <v>24</v>
      </c>
      <c r="H18" s="24">
        <v>19</v>
      </c>
      <c r="I18" s="28">
        <v>0</v>
      </c>
      <c r="J18" s="29"/>
      <c r="K18" s="24">
        <v>11</v>
      </c>
      <c r="L18" s="30">
        <v>20</v>
      </c>
    </row>
    <row r="19" spans="1:12" ht="29.1" customHeight="1">
      <c r="A19" s="22" t="s">
        <v>66</v>
      </c>
      <c r="B19" s="22">
        <v>3602021</v>
      </c>
      <c r="C19" s="24" t="s">
        <v>186</v>
      </c>
      <c r="D19" s="24" t="s">
        <v>187</v>
      </c>
      <c r="E19" s="25">
        <v>1971</v>
      </c>
      <c r="F19" s="26" t="s">
        <v>20</v>
      </c>
      <c r="G19" s="27" t="s">
        <v>24</v>
      </c>
      <c r="H19" s="24">
        <v>21</v>
      </c>
      <c r="I19" s="28">
        <v>0</v>
      </c>
      <c r="J19" s="29"/>
      <c r="K19" s="24">
        <v>12</v>
      </c>
      <c r="L19" s="30">
        <v>19</v>
      </c>
    </row>
    <row r="20" spans="1:12" ht="29.1" customHeight="1">
      <c r="A20" s="22" t="s">
        <v>65</v>
      </c>
      <c r="B20" s="32">
        <v>3605112</v>
      </c>
      <c r="C20" s="24" t="s">
        <v>637</v>
      </c>
      <c r="D20" s="24" t="s">
        <v>252</v>
      </c>
      <c r="E20" s="25">
        <v>1969</v>
      </c>
      <c r="F20" s="26" t="s">
        <v>118</v>
      </c>
      <c r="G20" s="27" t="s">
        <v>24</v>
      </c>
      <c r="H20" s="24">
        <v>22</v>
      </c>
      <c r="I20" s="28">
        <v>0</v>
      </c>
      <c r="J20" s="29"/>
      <c r="K20" s="24">
        <v>13</v>
      </c>
      <c r="L20" s="30">
        <v>18</v>
      </c>
    </row>
    <row r="21" spans="1:12" ht="29.1" customHeight="1">
      <c r="A21" s="22" t="s">
        <v>76</v>
      </c>
      <c r="B21" s="22">
        <v>3604298</v>
      </c>
      <c r="C21" s="24" t="s">
        <v>629</v>
      </c>
      <c r="D21" s="24" t="s">
        <v>157</v>
      </c>
      <c r="E21" s="25">
        <v>1967</v>
      </c>
      <c r="F21" s="26" t="s">
        <v>30</v>
      </c>
      <c r="G21" s="27" t="s">
        <v>24</v>
      </c>
      <c r="H21" s="24">
        <v>23</v>
      </c>
      <c r="I21" s="28">
        <v>0</v>
      </c>
      <c r="J21" s="29"/>
      <c r="K21" s="24">
        <v>14</v>
      </c>
      <c r="L21" s="30">
        <v>17</v>
      </c>
    </row>
    <row r="22" spans="1:12" ht="29.1" customHeight="1">
      <c r="A22" s="22" t="s">
        <v>76</v>
      </c>
      <c r="B22" s="23">
        <v>3604299</v>
      </c>
      <c r="C22" s="24" t="s">
        <v>526</v>
      </c>
      <c r="D22" s="24" t="s">
        <v>324</v>
      </c>
      <c r="E22" s="25">
        <v>1969</v>
      </c>
      <c r="F22" s="26" t="s">
        <v>30</v>
      </c>
      <c r="G22" s="27" t="s">
        <v>24</v>
      </c>
      <c r="H22" s="24">
        <v>24</v>
      </c>
      <c r="I22" s="28">
        <v>0</v>
      </c>
      <c r="J22" s="29"/>
      <c r="K22" s="24">
        <v>15</v>
      </c>
      <c r="L22" s="30">
        <v>16</v>
      </c>
    </row>
    <row r="23" spans="1:12" ht="29.1" customHeight="1">
      <c r="A23" s="22" t="s">
        <v>65</v>
      </c>
      <c r="B23" s="24">
        <v>3605072</v>
      </c>
      <c r="C23" s="24" t="s">
        <v>374</v>
      </c>
      <c r="D23" s="24" t="s">
        <v>274</v>
      </c>
      <c r="E23" s="25">
        <v>1974</v>
      </c>
      <c r="F23" s="26" t="s">
        <v>118</v>
      </c>
      <c r="G23" s="27" t="s">
        <v>24</v>
      </c>
      <c r="H23" s="24">
        <v>25</v>
      </c>
      <c r="I23" s="28">
        <v>0</v>
      </c>
      <c r="J23" s="29"/>
      <c r="K23" s="24">
        <v>16</v>
      </c>
      <c r="L23" s="30">
        <v>15</v>
      </c>
    </row>
    <row r="24" spans="1:12" ht="29.1" customHeight="1">
      <c r="A24" s="22" t="s">
        <v>65</v>
      </c>
      <c r="B24" s="22">
        <v>3605602</v>
      </c>
      <c r="C24" s="24" t="s">
        <v>448</v>
      </c>
      <c r="D24" s="24" t="s">
        <v>353</v>
      </c>
      <c r="E24" s="25">
        <v>1965</v>
      </c>
      <c r="F24" s="26" t="s">
        <v>118</v>
      </c>
      <c r="G24" s="27" t="s">
        <v>24</v>
      </c>
      <c r="H24" s="24">
        <v>27</v>
      </c>
      <c r="I24" s="28">
        <v>0</v>
      </c>
      <c r="J24" s="29"/>
      <c r="K24" s="24">
        <v>17</v>
      </c>
      <c r="L24" s="30">
        <v>14</v>
      </c>
    </row>
    <row r="25" spans="1:12" ht="29.1" customHeight="1">
      <c r="A25" s="22" t="s">
        <v>67</v>
      </c>
      <c r="B25" s="22">
        <v>3602804</v>
      </c>
      <c r="C25" s="24" t="s">
        <v>576</v>
      </c>
      <c r="D25" s="24" t="s">
        <v>134</v>
      </c>
      <c r="E25" s="25">
        <v>1969</v>
      </c>
      <c r="F25" s="26" t="s">
        <v>109</v>
      </c>
      <c r="G25" s="27" t="s">
        <v>24</v>
      </c>
      <c r="H25" s="24">
        <v>28</v>
      </c>
      <c r="I25" s="28">
        <v>0</v>
      </c>
      <c r="J25" s="29"/>
      <c r="K25" s="24">
        <v>18</v>
      </c>
      <c r="L25" s="30">
        <v>13</v>
      </c>
    </row>
    <row r="26" spans="1:12" ht="29.1" customHeight="1">
      <c r="A26" s="22" t="s">
        <v>67</v>
      </c>
      <c r="B26" s="22">
        <v>3603255</v>
      </c>
      <c r="C26" s="24" t="s">
        <v>352</v>
      </c>
      <c r="D26" s="24" t="s">
        <v>315</v>
      </c>
      <c r="E26" s="25">
        <v>1971</v>
      </c>
      <c r="F26" s="26" t="s">
        <v>109</v>
      </c>
      <c r="G26" s="27" t="s">
        <v>24</v>
      </c>
      <c r="H26" s="24">
        <v>29</v>
      </c>
      <c r="I26" s="28">
        <v>0</v>
      </c>
      <c r="J26" s="29"/>
      <c r="K26" s="24">
        <v>19</v>
      </c>
      <c r="L26" s="30">
        <v>12</v>
      </c>
    </row>
    <row r="27" spans="1:12" ht="29.1" customHeight="1">
      <c r="A27" s="22" t="s">
        <v>67</v>
      </c>
      <c r="B27" s="22">
        <v>3603250</v>
      </c>
      <c r="C27" s="24" t="s">
        <v>340</v>
      </c>
      <c r="D27" s="24" t="s">
        <v>341</v>
      </c>
      <c r="E27" s="25">
        <v>1970</v>
      </c>
      <c r="F27" s="26" t="s">
        <v>109</v>
      </c>
      <c r="G27" s="27" t="s">
        <v>24</v>
      </c>
      <c r="H27" s="24">
        <v>30</v>
      </c>
      <c r="I27" s="28">
        <v>0</v>
      </c>
      <c r="J27" s="29"/>
      <c r="K27" s="24">
        <v>20</v>
      </c>
      <c r="L27" s="30">
        <v>11</v>
      </c>
    </row>
    <row r="28" spans="1:12" ht="29.1" customHeight="1">
      <c r="A28" s="22" t="s">
        <v>67</v>
      </c>
      <c r="B28" s="24">
        <v>3602809</v>
      </c>
      <c r="C28" s="24" t="s">
        <v>723</v>
      </c>
      <c r="D28" s="24" t="s">
        <v>169</v>
      </c>
      <c r="E28" s="25">
        <v>1967</v>
      </c>
      <c r="F28" s="26" t="s">
        <v>109</v>
      </c>
      <c r="G28" s="27" t="s">
        <v>24</v>
      </c>
      <c r="H28" s="24">
        <v>34</v>
      </c>
      <c r="I28" s="28">
        <v>0</v>
      </c>
      <c r="J28" s="29"/>
      <c r="K28" s="24">
        <v>21</v>
      </c>
      <c r="L28" s="30">
        <v>10</v>
      </c>
    </row>
    <row r="29" spans="1:12" ht="29.1" customHeight="1">
      <c r="A29" s="22" t="s">
        <v>60</v>
      </c>
      <c r="B29" s="22">
        <v>3605594</v>
      </c>
      <c r="C29" s="24" t="s">
        <v>422</v>
      </c>
      <c r="D29" s="24" t="s">
        <v>156</v>
      </c>
      <c r="E29" s="25">
        <v>1971</v>
      </c>
      <c r="F29" s="26" t="s">
        <v>112</v>
      </c>
      <c r="G29" s="27" t="s">
        <v>24</v>
      </c>
      <c r="H29" s="24">
        <v>37</v>
      </c>
      <c r="I29" s="28">
        <v>0</v>
      </c>
      <c r="J29" s="29"/>
      <c r="K29" s="24">
        <v>22</v>
      </c>
      <c r="L29" s="30">
        <v>9</v>
      </c>
    </row>
    <row r="30" spans="1:12" ht="29.1" customHeight="1">
      <c r="A30" s="22" t="s">
        <v>60</v>
      </c>
      <c r="B30" s="22">
        <v>3604923</v>
      </c>
      <c r="C30" s="24" t="s">
        <v>300</v>
      </c>
      <c r="D30" s="24" t="s">
        <v>214</v>
      </c>
      <c r="E30" s="25">
        <v>1974</v>
      </c>
      <c r="F30" s="26" t="s">
        <v>112</v>
      </c>
      <c r="G30" s="27" t="s">
        <v>24</v>
      </c>
      <c r="H30" s="24">
        <v>38</v>
      </c>
      <c r="I30" s="28">
        <v>0</v>
      </c>
      <c r="J30" s="29"/>
      <c r="K30" s="24">
        <v>23</v>
      </c>
      <c r="L30" s="30">
        <v>8</v>
      </c>
    </row>
    <row r="31" spans="1:12" ht="29.1" customHeight="1">
      <c r="A31" s="22" t="s">
        <v>68</v>
      </c>
      <c r="B31" s="22">
        <v>3606051</v>
      </c>
      <c r="C31" s="24" t="s">
        <v>413</v>
      </c>
      <c r="D31" s="24" t="s">
        <v>208</v>
      </c>
      <c r="E31" s="25">
        <v>1969</v>
      </c>
      <c r="F31" s="26" t="s">
        <v>22</v>
      </c>
      <c r="G31" s="27" t="s">
        <v>24</v>
      </c>
      <c r="H31" s="24">
        <v>39</v>
      </c>
      <c r="I31" s="28">
        <v>0</v>
      </c>
      <c r="J31" s="29"/>
      <c r="K31" s="24">
        <v>24</v>
      </c>
      <c r="L31" s="30">
        <v>7</v>
      </c>
    </row>
    <row r="32" spans="1:12" ht="29.1" customHeight="1">
      <c r="A32" s="22" t="s">
        <v>75</v>
      </c>
      <c r="B32" s="22">
        <v>3605358</v>
      </c>
      <c r="C32" s="24" t="s">
        <v>602</v>
      </c>
      <c r="D32" s="24" t="s">
        <v>192</v>
      </c>
      <c r="E32" s="25">
        <v>1974</v>
      </c>
      <c r="F32" s="26" t="s">
        <v>29</v>
      </c>
      <c r="G32" s="27" t="s">
        <v>24</v>
      </c>
      <c r="H32" s="24">
        <v>41</v>
      </c>
      <c r="I32" s="28">
        <v>0</v>
      </c>
      <c r="J32" s="29"/>
      <c r="K32" s="24">
        <v>25</v>
      </c>
      <c r="L32" s="30">
        <v>6</v>
      </c>
    </row>
    <row r="33" spans="1:12" ht="29.1" customHeight="1">
      <c r="A33" s="22" t="str">
        <f>IF(ISERROR(VLOOKUP(B33,#REF!,9,FALSE)),"",VLOOKUP(B33,#REF!,9,FALSE))</f>
        <v/>
      </c>
      <c r="B33" s="22"/>
      <c r="C33" s="24" t="str">
        <f>IF(ISERROR(VLOOKUP(B33,#REF!,2,FALSE)),"",VLOOKUP(B33,#REF!,2,FALSE))</f>
        <v/>
      </c>
      <c r="D33" s="24" t="str">
        <f>IF(ISERROR(VLOOKUP(B33,#REF!,3,FALSE)),"",VLOOKUP(B33,#REF!,3,FALSE))</f>
        <v/>
      </c>
      <c r="E33" s="25" t="str">
        <f>IF(ISERROR(VLOOKUP(B33,#REF!,6,FALSE)),"",VLOOKUP(B33,#REF!,6,FALSE))</f>
        <v/>
      </c>
      <c r="F33" s="26" t="str">
        <f>IF(ISERROR(VLOOKUP(B33,#REF!,4,FALSE)),"",VLOOKUP(B33,#REF!,4,FALSE))</f>
        <v/>
      </c>
      <c r="G33" s="27" t="str">
        <f>IF(ISERROR(VLOOKUP(B33,#REF!,8,FALSE)),"",VLOOKUP(B33,#REF!,8,FALSE))</f>
        <v/>
      </c>
      <c r="H33" s="24"/>
      <c r="I33" s="28" t="str">
        <f>IF(ISERROR(VLOOKUP(B33,#REF!,7,FALSE)),"",VLOOKUP(B33,#REF!,7,FALSE))</f>
        <v/>
      </c>
      <c r="J33" s="29"/>
      <c r="K33" s="24"/>
      <c r="L33" s="30"/>
    </row>
    <row r="34" spans="1:12" ht="29.1" customHeight="1">
      <c r="A34" s="22" t="str">
        <f>IF(ISERROR(VLOOKUP(B34,#REF!,9,FALSE)),"",VLOOKUP(B34,#REF!,9,FALSE))</f>
        <v/>
      </c>
      <c r="B34" s="22"/>
      <c r="C34" s="24" t="str">
        <f>IF(ISERROR(VLOOKUP(B34,#REF!,2,FALSE)),"",VLOOKUP(B34,#REF!,2,FALSE))</f>
        <v/>
      </c>
      <c r="D34" s="24" t="str">
        <f>IF(ISERROR(VLOOKUP(B34,#REF!,3,FALSE)),"",VLOOKUP(B34,#REF!,3,FALSE))</f>
        <v/>
      </c>
      <c r="E34" s="25" t="str">
        <f>IF(ISERROR(VLOOKUP(B34,#REF!,6,FALSE)),"",VLOOKUP(B34,#REF!,6,FALSE))</f>
        <v/>
      </c>
      <c r="F34" s="26" t="str">
        <f>IF(ISERROR(VLOOKUP(B34,#REF!,4,FALSE)),"",VLOOKUP(B34,#REF!,4,FALSE))</f>
        <v/>
      </c>
      <c r="G34" s="27" t="str">
        <f>IF(ISERROR(VLOOKUP(B34,#REF!,8,FALSE)),"",VLOOKUP(B34,#REF!,8,FALSE))</f>
        <v/>
      </c>
      <c r="H34" s="24"/>
      <c r="I34" s="28" t="str">
        <f>IF(ISERROR(VLOOKUP(B34,#REF!,7,FALSE)),"",VLOOKUP(B34,#REF!,7,FALSE))</f>
        <v/>
      </c>
      <c r="J34" s="29"/>
      <c r="K34" s="24"/>
      <c r="L34" s="30"/>
    </row>
    <row r="35" spans="1:12" ht="29.1" customHeight="1">
      <c r="A35" s="22" t="str">
        <f>IF(ISERROR(VLOOKUP(B35,#REF!,9,FALSE)),"",VLOOKUP(B35,#REF!,9,FALSE))</f>
        <v/>
      </c>
      <c r="B35" s="22"/>
      <c r="C35" s="24" t="str">
        <f>IF(ISERROR(VLOOKUP(B35,#REF!,2,FALSE)),"",VLOOKUP(B35,#REF!,2,FALSE))</f>
        <v/>
      </c>
      <c r="D35" s="24" t="str">
        <f>IF(ISERROR(VLOOKUP(B35,#REF!,3,FALSE)),"",VLOOKUP(B35,#REF!,3,FALSE))</f>
        <v/>
      </c>
      <c r="E35" s="25" t="str">
        <f>IF(ISERROR(VLOOKUP(B35,#REF!,6,FALSE)),"",VLOOKUP(B35,#REF!,6,FALSE))</f>
        <v/>
      </c>
      <c r="F35" s="26" t="str">
        <f>IF(ISERROR(VLOOKUP(B35,#REF!,4,FALSE)),"",VLOOKUP(B35,#REF!,4,FALSE))</f>
        <v/>
      </c>
      <c r="G35" s="27" t="str">
        <f>IF(ISERROR(VLOOKUP(B35,#REF!,8,FALSE)),"",VLOOKUP(B35,#REF!,8,FALSE))</f>
        <v/>
      </c>
      <c r="H35" s="24"/>
      <c r="I35" s="28" t="str">
        <f>IF(ISERROR(VLOOKUP(B35,#REF!,7,FALSE)),"",VLOOKUP(B35,#REF!,7,FALSE))</f>
        <v/>
      </c>
      <c r="J35" s="29"/>
      <c r="K35" s="24"/>
      <c r="L35" s="30"/>
    </row>
    <row r="36" spans="1:12" ht="29.1" customHeight="1">
      <c r="A36" s="22" t="str">
        <f>IF(ISERROR(VLOOKUP(B36,#REF!,9,FALSE)),"",VLOOKUP(B36,#REF!,9,FALSE))</f>
        <v/>
      </c>
      <c r="B36" s="22"/>
      <c r="C36" s="24" t="str">
        <f>IF(ISERROR(VLOOKUP(B36,#REF!,2,FALSE)),"",VLOOKUP(B36,#REF!,2,FALSE))</f>
        <v/>
      </c>
      <c r="D36" s="24" t="str">
        <f>IF(ISERROR(VLOOKUP(B36,#REF!,3,FALSE)),"",VLOOKUP(B36,#REF!,3,FALSE))</f>
        <v/>
      </c>
      <c r="E36" s="25" t="str">
        <f>IF(ISERROR(VLOOKUP(B36,#REF!,6,FALSE)),"",VLOOKUP(B36,#REF!,6,FALSE))</f>
        <v/>
      </c>
      <c r="F36" s="26" t="str">
        <f>IF(ISERROR(VLOOKUP(B36,#REF!,4,FALSE)),"",VLOOKUP(B36,#REF!,4,FALSE))</f>
        <v/>
      </c>
      <c r="G36" s="27" t="str">
        <f>IF(ISERROR(VLOOKUP(B36,#REF!,8,FALSE)),"",VLOOKUP(B36,#REF!,8,FALSE))</f>
        <v/>
      </c>
      <c r="H36" s="24"/>
      <c r="I36" s="28" t="str">
        <f>IF(ISERROR(VLOOKUP(B36,#REF!,7,FALSE)),"",VLOOKUP(B36,#REF!,7,FALSE))</f>
        <v/>
      </c>
      <c r="J36" s="29"/>
      <c r="K36" s="24"/>
      <c r="L36" s="30"/>
    </row>
    <row r="37" spans="1:12" ht="29.1" customHeight="1">
      <c r="A37" s="22" t="str">
        <f>IF(ISERROR(VLOOKUP(B37,#REF!,9,FALSE)),"",VLOOKUP(B37,#REF!,9,FALSE))</f>
        <v/>
      </c>
      <c r="B37" s="22"/>
      <c r="C37" s="24" t="str">
        <f>IF(ISERROR(VLOOKUP(B37,#REF!,2,FALSE)),"",VLOOKUP(B37,#REF!,2,FALSE))</f>
        <v/>
      </c>
      <c r="D37" s="24" t="str">
        <f>IF(ISERROR(VLOOKUP(B37,#REF!,3,FALSE)),"",VLOOKUP(B37,#REF!,3,FALSE))</f>
        <v/>
      </c>
      <c r="E37" s="25" t="str">
        <f>IF(ISERROR(VLOOKUP(B37,#REF!,6,FALSE)),"",VLOOKUP(B37,#REF!,6,FALSE))</f>
        <v/>
      </c>
      <c r="F37" s="26" t="str">
        <f>IF(ISERROR(VLOOKUP(B37,#REF!,4,FALSE)),"",VLOOKUP(B37,#REF!,4,FALSE))</f>
        <v/>
      </c>
      <c r="G37" s="27" t="str">
        <f>IF(ISERROR(VLOOKUP(B37,#REF!,8,FALSE)),"",VLOOKUP(B37,#REF!,8,FALSE))</f>
        <v/>
      </c>
      <c r="H37" s="24"/>
      <c r="I37" s="28" t="str">
        <f>IF(ISERROR(VLOOKUP(B37,#REF!,7,FALSE)),"",VLOOKUP(B37,#REF!,7,FALSE))</f>
        <v/>
      </c>
      <c r="J37" s="29"/>
      <c r="K37" s="24"/>
      <c r="L37" s="30"/>
    </row>
    <row r="38" spans="1:12" ht="29.1" customHeight="1">
      <c r="A38" s="22" t="str">
        <f>IF(ISERROR(VLOOKUP(B38,#REF!,9,FALSE)),"",VLOOKUP(B38,#REF!,9,FALSE))</f>
        <v/>
      </c>
      <c r="B38" s="22"/>
      <c r="C38" s="24" t="str">
        <f>IF(ISERROR(VLOOKUP(B38,#REF!,2,FALSE)),"",VLOOKUP(B38,#REF!,2,FALSE))</f>
        <v/>
      </c>
      <c r="D38" s="24" t="str">
        <f>IF(ISERROR(VLOOKUP(B38,#REF!,3,FALSE)),"",VLOOKUP(B38,#REF!,3,FALSE))</f>
        <v/>
      </c>
      <c r="E38" s="25" t="str">
        <f>IF(ISERROR(VLOOKUP(B38,#REF!,6,FALSE)),"",VLOOKUP(B38,#REF!,6,FALSE))</f>
        <v/>
      </c>
      <c r="F38" s="26" t="str">
        <f>IF(ISERROR(VLOOKUP(B38,#REF!,4,FALSE)),"",VLOOKUP(B38,#REF!,4,FALSE))</f>
        <v/>
      </c>
      <c r="G38" s="27" t="str">
        <f>IF(ISERROR(VLOOKUP(B38,#REF!,8,FALSE)),"",VLOOKUP(B38,#REF!,8,FALSE))</f>
        <v/>
      </c>
      <c r="H38" s="24"/>
      <c r="I38" s="28" t="str">
        <f>IF(ISERROR(VLOOKUP(B38,#REF!,7,FALSE)),"",VLOOKUP(B38,#REF!,7,FALSE))</f>
        <v/>
      </c>
      <c r="J38" s="29"/>
      <c r="K38" s="24"/>
      <c r="L38" s="30"/>
    </row>
    <row r="39" spans="1:12" ht="29.1" customHeight="1">
      <c r="A39" s="22" t="str">
        <f>IF(ISERROR(VLOOKUP(B39,#REF!,9,FALSE)),"",VLOOKUP(B39,#REF!,9,FALSE))</f>
        <v/>
      </c>
      <c r="B39" s="22"/>
      <c r="C39" s="24" t="str">
        <f>IF(ISERROR(VLOOKUP(B39,#REF!,2,FALSE)),"",VLOOKUP(B39,#REF!,2,FALSE))</f>
        <v/>
      </c>
      <c r="D39" s="24" t="str">
        <f>IF(ISERROR(VLOOKUP(B39,#REF!,3,FALSE)),"",VLOOKUP(B39,#REF!,3,FALSE))</f>
        <v/>
      </c>
      <c r="E39" s="25" t="str">
        <f>IF(ISERROR(VLOOKUP(B39,#REF!,6,FALSE)),"",VLOOKUP(B39,#REF!,6,FALSE))</f>
        <v/>
      </c>
      <c r="F39" s="26" t="str">
        <f>IF(ISERROR(VLOOKUP(B39,#REF!,4,FALSE)),"",VLOOKUP(B39,#REF!,4,FALSE))</f>
        <v/>
      </c>
      <c r="G39" s="27" t="str">
        <f>IF(ISERROR(VLOOKUP(B39,#REF!,8,FALSE)),"",VLOOKUP(B39,#REF!,8,FALSE))</f>
        <v/>
      </c>
      <c r="H39" s="24"/>
      <c r="I39" s="28" t="str">
        <f>IF(ISERROR(VLOOKUP(B39,#REF!,7,FALSE)),"",VLOOKUP(B39,#REF!,7,FALSE))</f>
        <v/>
      </c>
      <c r="J39" s="29"/>
      <c r="K39" s="24"/>
      <c r="L39" s="30"/>
    </row>
    <row r="40" spans="1:12" ht="29.1" customHeight="1">
      <c r="A40" s="22" t="str">
        <f>IF(ISERROR(VLOOKUP(B40,#REF!,9,FALSE)),"",VLOOKUP(B40,#REF!,9,FALSE))</f>
        <v/>
      </c>
      <c r="B40" s="22"/>
      <c r="C40" s="24" t="str">
        <f>IF(ISERROR(VLOOKUP(B40,#REF!,2,FALSE)),"",VLOOKUP(B40,#REF!,2,FALSE))</f>
        <v/>
      </c>
      <c r="D40" s="24" t="str">
        <f>IF(ISERROR(VLOOKUP(B40,#REF!,3,FALSE)),"",VLOOKUP(B40,#REF!,3,FALSE))</f>
        <v/>
      </c>
      <c r="E40" s="25" t="str">
        <f>IF(ISERROR(VLOOKUP(B40,#REF!,6,FALSE)),"",VLOOKUP(B40,#REF!,6,FALSE))</f>
        <v/>
      </c>
      <c r="F40" s="26" t="str">
        <f>IF(ISERROR(VLOOKUP(B40,#REF!,4,FALSE)),"",VLOOKUP(B40,#REF!,4,FALSE))</f>
        <v/>
      </c>
      <c r="G40" s="27" t="str">
        <f>IF(ISERROR(VLOOKUP(B40,#REF!,8,FALSE)),"",VLOOKUP(B40,#REF!,8,FALSE))</f>
        <v/>
      </c>
      <c r="H40" s="24"/>
      <c r="I40" s="28" t="str">
        <f>IF(ISERROR(VLOOKUP(B40,#REF!,7,FALSE)),"",VLOOKUP(B40,#REF!,7,FALSE))</f>
        <v/>
      </c>
      <c r="J40" s="29"/>
      <c r="K40" s="24"/>
      <c r="L40" s="30"/>
    </row>
    <row r="41" spans="1:12" ht="29.1" customHeight="1">
      <c r="A41" s="22" t="str">
        <f>IF(ISERROR(VLOOKUP(B41,#REF!,9,FALSE)),"",VLOOKUP(B41,#REF!,9,FALSE))</f>
        <v/>
      </c>
      <c r="B41" s="22"/>
      <c r="C41" s="24" t="str">
        <f>IF(ISERROR(VLOOKUP(B41,#REF!,2,FALSE)),"",VLOOKUP(B41,#REF!,2,FALSE))</f>
        <v/>
      </c>
      <c r="D41" s="24" t="str">
        <f>IF(ISERROR(VLOOKUP(B41,#REF!,3,FALSE)),"",VLOOKUP(B41,#REF!,3,FALSE))</f>
        <v/>
      </c>
      <c r="E41" s="25" t="str">
        <f>IF(ISERROR(VLOOKUP(B41,#REF!,6,FALSE)),"",VLOOKUP(B41,#REF!,6,FALSE))</f>
        <v/>
      </c>
      <c r="F41" s="26" t="str">
        <f>IF(ISERROR(VLOOKUP(B41,#REF!,4,FALSE)),"",VLOOKUP(B41,#REF!,4,FALSE))</f>
        <v/>
      </c>
      <c r="G41" s="27" t="str">
        <f>IF(ISERROR(VLOOKUP(B41,#REF!,8,FALSE)),"",VLOOKUP(B41,#REF!,8,FALSE))</f>
        <v/>
      </c>
      <c r="H41" s="24"/>
      <c r="I41" s="28" t="str">
        <f>IF(ISERROR(VLOOKUP(B41,#REF!,7,FALSE)),"",VLOOKUP(B41,#REF!,7,FALSE))</f>
        <v/>
      </c>
      <c r="J41" s="29"/>
      <c r="K41" s="24"/>
      <c r="L41" s="30"/>
    </row>
    <row r="42" spans="1:12" ht="29.1" customHeight="1">
      <c r="A42" s="22" t="str">
        <f>IF(ISERROR(VLOOKUP(B42,#REF!,9,FALSE)),"",VLOOKUP(B42,#REF!,9,FALSE))</f>
        <v/>
      </c>
      <c r="B42" s="22"/>
      <c r="C42" s="24" t="str">
        <f>IF(ISERROR(VLOOKUP(B42,#REF!,2,FALSE)),"",VLOOKUP(B42,#REF!,2,FALSE))</f>
        <v/>
      </c>
      <c r="D42" s="24" t="str">
        <f>IF(ISERROR(VLOOKUP(B42,#REF!,3,FALSE)),"",VLOOKUP(B42,#REF!,3,FALSE))</f>
        <v/>
      </c>
      <c r="E42" s="25" t="str">
        <f>IF(ISERROR(VLOOKUP(B42,#REF!,6,FALSE)),"",VLOOKUP(B42,#REF!,6,FALSE))</f>
        <v/>
      </c>
      <c r="F42" s="26" t="str">
        <f>IF(ISERROR(VLOOKUP(B42,#REF!,4,FALSE)),"",VLOOKUP(B42,#REF!,4,FALSE))</f>
        <v/>
      </c>
      <c r="G42" s="27" t="str">
        <f>IF(ISERROR(VLOOKUP(B42,#REF!,8,FALSE)),"",VLOOKUP(B42,#REF!,8,FALSE))</f>
        <v/>
      </c>
      <c r="H42" s="24"/>
      <c r="I42" s="28" t="str">
        <f>IF(ISERROR(VLOOKUP(B42,#REF!,7,FALSE)),"",VLOOKUP(B42,#REF!,7,FALSE))</f>
        <v/>
      </c>
      <c r="J42" s="29"/>
      <c r="K42" s="24"/>
      <c r="L42" s="30"/>
    </row>
    <row r="43" spans="1:12" ht="29.1" customHeight="1">
      <c r="A43" s="22" t="str">
        <f>IF(ISERROR(VLOOKUP(B43,#REF!,9,FALSE)),"",VLOOKUP(B43,#REF!,9,FALSE))</f>
        <v/>
      </c>
      <c r="B43" s="22"/>
      <c r="C43" s="24" t="str">
        <f>IF(ISERROR(VLOOKUP(B43,#REF!,2,FALSE)),"",VLOOKUP(B43,#REF!,2,FALSE))</f>
        <v/>
      </c>
      <c r="D43" s="24" t="str">
        <f>IF(ISERROR(VLOOKUP(B43,#REF!,3,FALSE)),"",VLOOKUP(B43,#REF!,3,FALSE))</f>
        <v/>
      </c>
      <c r="E43" s="25" t="str">
        <f>IF(ISERROR(VLOOKUP(B43,#REF!,6,FALSE)),"",VLOOKUP(B43,#REF!,6,FALSE))</f>
        <v/>
      </c>
      <c r="F43" s="26" t="str">
        <f>IF(ISERROR(VLOOKUP(B43,#REF!,4,FALSE)),"",VLOOKUP(B43,#REF!,4,FALSE))</f>
        <v/>
      </c>
      <c r="G43" s="27" t="str">
        <f>IF(ISERROR(VLOOKUP(B43,#REF!,8,FALSE)),"",VLOOKUP(B43,#REF!,8,FALSE))</f>
        <v/>
      </c>
      <c r="H43" s="24"/>
      <c r="I43" s="28" t="str">
        <f>IF(ISERROR(VLOOKUP(B43,#REF!,7,FALSE)),"",VLOOKUP(B43,#REF!,7,FALSE))</f>
        <v/>
      </c>
      <c r="J43" s="29"/>
      <c r="K43" s="24"/>
      <c r="L43" s="30"/>
    </row>
    <row r="44" spans="1:12" ht="29.1" customHeight="1">
      <c r="A44" s="22" t="str">
        <f>IF(ISERROR(VLOOKUP(B44,#REF!,9,FALSE)),"",VLOOKUP(B44,#REF!,9,FALSE))</f>
        <v/>
      </c>
      <c r="B44" s="22"/>
      <c r="C44" s="24" t="str">
        <f>IF(ISERROR(VLOOKUP(B44,#REF!,2,FALSE)),"",VLOOKUP(B44,#REF!,2,FALSE))</f>
        <v/>
      </c>
      <c r="D44" s="24" t="str">
        <f>IF(ISERROR(VLOOKUP(B44,#REF!,3,FALSE)),"",VLOOKUP(B44,#REF!,3,FALSE))</f>
        <v/>
      </c>
      <c r="E44" s="25" t="str">
        <f>IF(ISERROR(VLOOKUP(B44,#REF!,6,FALSE)),"",VLOOKUP(B44,#REF!,6,FALSE))</f>
        <v/>
      </c>
      <c r="F44" s="26" t="str">
        <f>IF(ISERROR(VLOOKUP(B44,#REF!,4,FALSE)),"",VLOOKUP(B44,#REF!,4,FALSE))</f>
        <v/>
      </c>
      <c r="G44" s="27" t="str">
        <f>IF(ISERROR(VLOOKUP(B44,#REF!,8,FALSE)),"",VLOOKUP(B44,#REF!,8,FALSE))</f>
        <v/>
      </c>
      <c r="H44" s="24"/>
      <c r="I44" s="28" t="str">
        <f>IF(ISERROR(VLOOKUP(B44,#REF!,7,FALSE)),"",VLOOKUP(B44,#REF!,7,FALSE))</f>
        <v/>
      </c>
      <c r="J44" s="29"/>
      <c r="K44" s="24"/>
      <c r="L44" s="30"/>
    </row>
    <row r="45" spans="1:12" ht="29.1" customHeight="1">
      <c r="A45" s="22" t="str">
        <f>IF(ISERROR(VLOOKUP(B45,#REF!,9,FALSE)),"",VLOOKUP(B45,#REF!,9,FALSE))</f>
        <v/>
      </c>
      <c r="B45" s="22"/>
      <c r="C45" s="24" t="str">
        <f>IF(ISERROR(VLOOKUP(B45,#REF!,2,FALSE)),"",VLOOKUP(B45,#REF!,2,FALSE))</f>
        <v/>
      </c>
      <c r="D45" s="24" t="str">
        <f>IF(ISERROR(VLOOKUP(B45,#REF!,3,FALSE)),"",VLOOKUP(B45,#REF!,3,FALSE))</f>
        <v/>
      </c>
      <c r="E45" s="25" t="str">
        <f>IF(ISERROR(VLOOKUP(B45,#REF!,6,FALSE)),"",VLOOKUP(B45,#REF!,6,FALSE))</f>
        <v/>
      </c>
      <c r="F45" s="26" t="str">
        <f>IF(ISERROR(VLOOKUP(B45,#REF!,4,FALSE)),"",VLOOKUP(B45,#REF!,4,FALSE))</f>
        <v/>
      </c>
      <c r="G45" s="27" t="str">
        <f>IF(ISERROR(VLOOKUP(B45,#REF!,8,FALSE)),"",VLOOKUP(B45,#REF!,8,FALSE))</f>
        <v/>
      </c>
      <c r="H45" s="24"/>
      <c r="I45" s="28" t="str">
        <f>IF(ISERROR(VLOOKUP(B45,#REF!,7,FALSE)),"",VLOOKUP(B45,#REF!,7,FALSE))</f>
        <v/>
      </c>
      <c r="J45" s="29"/>
      <c r="K45" s="24"/>
      <c r="L45" s="30"/>
    </row>
    <row r="46" spans="1:12" ht="29.1" customHeight="1">
      <c r="A46" s="22" t="str">
        <f>IF(ISERROR(VLOOKUP(B46,#REF!,9,FALSE)),"",VLOOKUP(B46,#REF!,9,FALSE))</f>
        <v/>
      </c>
      <c r="B46" s="24"/>
      <c r="C46" s="24" t="str">
        <f>IF(ISERROR(VLOOKUP(B46,#REF!,2,FALSE)),"",VLOOKUP(B46,#REF!,2,FALSE))</f>
        <v/>
      </c>
      <c r="D46" s="24" t="str">
        <f>IF(ISERROR(VLOOKUP(B46,#REF!,3,FALSE)),"",VLOOKUP(B46,#REF!,3,FALSE))</f>
        <v/>
      </c>
      <c r="E46" s="25" t="str">
        <f>IF(ISERROR(VLOOKUP(B46,#REF!,6,FALSE)),"",VLOOKUP(B46,#REF!,6,FALSE))</f>
        <v/>
      </c>
      <c r="F46" s="26" t="str">
        <f>IF(ISERROR(VLOOKUP(B46,#REF!,4,FALSE)),"",VLOOKUP(B46,#REF!,4,FALSE))</f>
        <v/>
      </c>
      <c r="G46" s="27" t="str">
        <f>IF(ISERROR(VLOOKUP(B46,#REF!,8,FALSE)),"",VLOOKUP(B46,#REF!,8,FALSE))</f>
        <v/>
      </c>
      <c r="H46" s="24"/>
      <c r="I46" s="28" t="str">
        <f>IF(ISERROR(VLOOKUP(B46,#REF!,7,FALSE)),"",VLOOKUP(B46,#REF!,7,FALSE))</f>
        <v/>
      </c>
      <c r="J46" s="29"/>
      <c r="K46" s="24"/>
      <c r="L46" s="30"/>
    </row>
    <row r="47" spans="1:12" ht="29.1" customHeight="1">
      <c r="A47" s="22" t="str">
        <f>IF(ISERROR(VLOOKUP(B47,#REF!,9,FALSE)),"",VLOOKUP(B47,#REF!,9,FALSE))</f>
        <v/>
      </c>
      <c r="B47" s="24"/>
      <c r="C47" s="24" t="str">
        <f>IF(ISERROR(VLOOKUP(B47,#REF!,2,FALSE)),"",VLOOKUP(B47,#REF!,2,FALSE))</f>
        <v/>
      </c>
      <c r="D47" s="24" t="str">
        <f>IF(ISERROR(VLOOKUP(B47,#REF!,3,FALSE)),"",VLOOKUP(B47,#REF!,3,FALSE))</f>
        <v/>
      </c>
      <c r="E47" s="25" t="str">
        <f>IF(ISERROR(VLOOKUP(B47,#REF!,6,FALSE)),"",VLOOKUP(B47,#REF!,6,FALSE))</f>
        <v/>
      </c>
      <c r="F47" s="26" t="str">
        <f>IF(ISERROR(VLOOKUP(B47,#REF!,4,FALSE)),"",VLOOKUP(B47,#REF!,4,FALSE))</f>
        <v/>
      </c>
      <c r="G47" s="27" t="str">
        <f>IF(ISERROR(VLOOKUP(B47,#REF!,8,FALSE)),"",VLOOKUP(B47,#REF!,8,FALSE))</f>
        <v/>
      </c>
      <c r="H47" s="24"/>
      <c r="I47" s="28" t="str">
        <f>IF(ISERROR(VLOOKUP(B47,#REF!,7,FALSE)),"",VLOOKUP(B47,#REF!,7,FALSE))</f>
        <v/>
      </c>
      <c r="J47" s="29"/>
      <c r="K47" s="24"/>
      <c r="L47" s="30"/>
    </row>
    <row r="48" spans="1:12" ht="29.1" customHeight="1">
      <c r="A48" s="22" t="str">
        <f>IF(ISERROR(VLOOKUP(B48,#REF!,9,FALSE)),"",VLOOKUP(B48,#REF!,9,FALSE))</f>
        <v/>
      </c>
      <c r="B48" s="24"/>
      <c r="C48" s="24" t="str">
        <f>IF(ISERROR(VLOOKUP(B48,#REF!,2,FALSE)),"",VLOOKUP(B48,#REF!,2,FALSE))</f>
        <v/>
      </c>
      <c r="D48" s="24" t="str">
        <f>IF(ISERROR(VLOOKUP(B48,#REF!,3,FALSE)),"",VLOOKUP(B48,#REF!,3,FALSE))</f>
        <v/>
      </c>
      <c r="E48" s="25" t="str">
        <f>IF(ISERROR(VLOOKUP(B48,#REF!,6,FALSE)),"",VLOOKUP(B48,#REF!,6,FALSE))</f>
        <v/>
      </c>
      <c r="F48" s="26" t="str">
        <f>IF(ISERROR(VLOOKUP(B48,#REF!,4,FALSE)),"",VLOOKUP(B48,#REF!,4,FALSE))</f>
        <v/>
      </c>
      <c r="G48" s="27" t="str">
        <f>IF(ISERROR(VLOOKUP(B48,#REF!,8,FALSE)),"",VLOOKUP(B48,#REF!,8,FALSE))</f>
        <v/>
      </c>
      <c r="H48" s="24"/>
      <c r="I48" s="28" t="str">
        <f>IF(ISERROR(VLOOKUP(B48,#REF!,7,FALSE)),"",VLOOKUP(B48,#REF!,7,FALSE))</f>
        <v/>
      </c>
      <c r="J48" s="29"/>
      <c r="K48" s="24"/>
      <c r="L48" s="30"/>
    </row>
    <row r="49" spans="1:12" ht="29.1" customHeight="1">
      <c r="A49" s="22" t="str">
        <f>IF(ISERROR(VLOOKUP(B49,#REF!,9,FALSE)),"",VLOOKUP(B49,#REF!,9,FALSE))</f>
        <v/>
      </c>
      <c r="B49" s="24"/>
      <c r="C49" s="24" t="str">
        <f>IF(ISERROR(VLOOKUP(B49,#REF!,2,FALSE)),"",VLOOKUP(B49,#REF!,2,FALSE))</f>
        <v/>
      </c>
      <c r="D49" s="24" t="str">
        <f>IF(ISERROR(VLOOKUP(B49,#REF!,3,FALSE)),"",VLOOKUP(B49,#REF!,3,FALSE))</f>
        <v/>
      </c>
      <c r="E49" s="25" t="str">
        <f>IF(ISERROR(VLOOKUP(B49,#REF!,6,FALSE)),"",VLOOKUP(B49,#REF!,6,FALSE))</f>
        <v/>
      </c>
      <c r="F49" s="26" t="str">
        <f>IF(ISERROR(VLOOKUP(B49,#REF!,4,FALSE)),"",VLOOKUP(B49,#REF!,4,FALSE))</f>
        <v/>
      </c>
      <c r="G49" s="27" t="str">
        <f>IF(ISERROR(VLOOKUP(B49,#REF!,8,FALSE)),"",VLOOKUP(B49,#REF!,8,FALSE))</f>
        <v/>
      </c>
      <c r="H49" s="24"/>
      <c r="I49" s="28" t="str">
        <f>IF(ISERROR(VLOOKUP(B49,#REF!,7,FALSE)),"",VLOOKUP(B49,#REF!,7,FALSE))</f>
        <v/>
      </c>
      <c r="J49" s="29"/>
      <c r="K49" s="24"/>
      <c r="L49" s="30"/>
    </row>
    <row r="50" spans="1:12" ht="29.1" customHeight="1">
      <c r="A50" s="22" t="str">
        <f>IF(ISERROR(VLOOKUP(B50,#REF!,9,FALSE)),"",VLOOKUP(B50,#REF!,9,FALSE))</f>
        <v/>
      </c>
      <c r="B50" s="22"/>
      <c r="C50" s="22" t="str">
        <f>IF(ISERROR(VLOOKUP(B50,#REF!,2,FALSE)),"",VLOOKUP(B50,#REF!,2,FALSE))</f>
        <v/>
      </c>
      <c r="D50" s="22" t="str">
        <f>IF(ISERROR(VLOOKUP(B50,#REF!,3,FALSE)),"",VLOOKUP(B50,#REF!,3,FALSE))</f>
        <v/>
      </c>
      <c r="E50" s="22" t="str">
        <f>IF(ISERROR(VLOOKUP(B50,#REF!,6,FALSE)),"",VLOOKUP(B50,#REF!,6,FALSE))</f>
        <v/>
      </c>
      <c r="F50" s="22" t="str">
        <f>IF(ISERROR(VLOOKUP(B50,#REF!,4,FALSE)),"",VLOOKUP(B50,#REF!,4,FALSE))</f>
        <v/>
      </c>
      <c r="G50" s="22" t="str">
        <f>IF(ISERROR(VLOOKUP(B50,#REF!,8,FALSE)),"",VLOOKUP(B50,#REF!,8,FALSE))</f>
        <v/>
      </c>
      <c r="H50" s="22"/>
      <c r="I50" s="22" t="str">
        <f>IF(ISERROR(VLOOKUP(B50,#REF!,7,FALSE)),"",VLOOKUP(B50,#REF!,7,FALSE))</f>
        <v/>
      </c>
      <c r="J50" s="22"/>
      <c r="K50" s="22"/>
      <c r="L50" s="30"/>
    </row>
    <row r="51" spans="1:12" ht="29.1" customHeight="1">
      <c r="A51" s="22" t="str">
        <f>IF(ISERROR(VLOOKUP(B51,#REF!,9,FALSE)),"",VLOOKUP(B51,#REF!,9,FALSE))</f>
        <v/>
      </c>
      <c r="B51" s="22"/>
      <c r="C51" s="22" t="str">
        <f>IF(ISERROR(VLOOKUP(B51,#REF!,2,FALSE)),"",VLOOKUP(B51,#REF!,2,FALSE))</f>
        <v/>
      </c>
      <c r="D51" s="22" t="str">
        <f>IF(ISERROR(VLOOKUP(B51,#REF!,3,FALSE)),"",VLOOKUP(B51,#REF!,3,FALSE))</f>
        <v/>
      </c>
      <c r="E51" s="22" t="str">
        <f>IF(ISERROR(VLOOKUP(B51,#REF!,6,FALSE)),"",VLOOKUP(B51,#REF!,6,FALSE))</f>
        <v/>
      </c>
      <c r="F51" s="22" t="str">
        <f>IF(ISERROR(VLOOKUP(B51,#REF!,4,FALSE)),"",VLOOKUP(B51,#REF!,4,FALSE))</f>
        <v/>
      </c>
      <c r="G51" s="22" t="str">
        <f>IF(ISERROR(VLOOKUP(B51,#REF!,8,FALSE)),"",VLOOKUP(B51,#REF!,8,FALSE))</f>
        <v/>
      </c>
      <c r="H51" s="22"/>
      <c r="I51" s="22" t="str">
        <f>IF(ISERROR(VLOOKUP(B51,#REF!,7,FALSE)),"",VLOOKUP(B51,#REF!,7,FALSE))</f>
        <v/>
      </c>
      <c r="J51" s="22"/>
      <c r="K51" s="22"/>
      <c r="L51" s="30"/>
    </row>
    <row r="52" spans="1:12" ht="29.1" customHeight="1">
      <c r="A52" s="22" t="str">
        <f>IF(ISERROR(VLOOKUP(B52,#REF!,9,FALSE)),"",VLOOKUP(B52,#REF!,9,FALSE))</f>
        <v/>
      </c>
      <c r="B52" s="22"/>
      <c r="C52" s="22" t="str">
        <f>IF(ISERROR(VLOOKUP(B52,#REF!,2,FALSE)),"",VLOOKUP(B52,#REF!,2,FALSE))</f>
        <v/>
      </c>
      <c r="D52" s="22" t="str">
        <f>IF(ISERROR(VLOOKUP(B52,#REF!,3,FALSE)),"",VLOOKUP(B52,#REF!,3,FALSE))</f>
        <v/>
      </c>
      <c r="E52" s="22" t="str">
        <f>IF(ISERROR(VLOOKUP(B52,#REF!,6,FALSE)),"",VLOOKUP(B52,#REF!,6,FALSE))</f>
        <v/>
      </c>
      <c r="F52" s="22" t="str">
        <f>IF(ISERROR(VLOOKUP(B52,#REF!,4,FALSE)),"",VLOOKUP(B52,#REF!,4,FALSE))</f>
        <v/>
      </c>
      <c r="G52" s="22" t="str">
        <f>IF(ISERROR(VLOOKUP(B52,#REF!,8,FALSE)),"",VLOOKUP(B52,#REF!,8,FALSE))</f>
        <v/>
      </c>
      <c r="H52" s="22"/>
      <c r="I52" s="22" t="str">
        <f>IF(ISERROR(VLOOKUP(B52,#REF!,7,FALSE)),"",VLOOKUP(B52,#REF!,7,FALSE))</f>
        <v/>
      </c>
      <c r="J52" s="22"/>
      <c r="K52" s="22"/>
      <c r="L52" s="30"/>
    </row>
    <row r="53" spans="1:12" ht="29.1" customHeight="1">
      <c r="A53" s="22" t="str">
        <f>IF(ISERROR(VLOOKUP(B53,#REF!,9,FALSE)),"",VLOOKUP(B53,#REF!,9,FALSE))</f>
        <v/>
      </c>
      <c r="B53" s="22"/>
      <c r="C53" s="22" t="str">
        <f>IF(ISERROR(VLOOKUP(B53,#REF!,2,FALSE)),"",VLOOKUP(B53,#REF!,2,FALSE))</f>
        <v/>
      </c>
      <c r="D53" s="22" t="str">
        <f>IF(ISERROR(VLOOKUP(B53,#REF!,3,FALSE)),"",VLOOKUP(B53,#REF!,3,FALSE))</f>
        <v/>
      </c>
      <c r="E53" s="22" t="str">
        <f>IF(ISERROR(VLOOKUP(B53,#REF!,6,FALSE)),"",VLOOKUP(B53,#REF!,6,FALSE))</f>
        <v/>
      </c>
      <c r="F53" s="22" t="str">
        <f>IF(ISERROR(VLOOKUP(B53,#REF!,4,FALSE)),"",VLOOKUP(B53,#REF!,4,FALSE))</f>
        <v/>
      </c>
      <c r="G53" s="22" t="str">
        <f>IF(ISERROR(VLOOKUP(B53,#REF!,8,FALSE)),"",VLOOKUP(B53,#REF!,8,FALSE))</f>
        <v/>
      </c>
      <c r="H53" s="22"/>
      <c r="I53" s="22" t="str">
        <f>IF(ISERROR(VLOOKUP(B53,#REF!,7,FALSE)),"",VLOOKUP(B53,#REF!,7,FALSE))</f>
        <v/>
      </c>
      <c r="J53" s="22"/>
      <c r="K53" s="22"/>
      <c r="L53" s="30"/>
    </row>
    <row r="54" spans="1:12" ht="29.1" customHeight="1">
      <c r="A54" s="22" t="str">
        <f>IF(ISERROR(VLOOKUP(B54,#REF!,9,FALSE)),"",VLOOKUP(B54,#REF!,9,FALSE))</f>
        <v/>
      </c>
      <c r="B54" s="22"/>
      <c r="C54" s="22" t="str">
        <f>IF(ISERROR(VLOOKUP(B54,#REF!,2,FALSE)),"",VLOOKUP(B54,#REF!,2,FALSE))</f>
        <v/>
      </c>
      <c r="D54" s="22" t="str">
        <f>IF(ISERROR(VLOOKUP(B54,#REF!,3,FALSE)),"",VLOOKUP(B54,#REF!,3,FALSE))</f>
        <v/>
      </c>
      <c r="E54" s="22" t="str">
        <f>IF(ISERROR(VLOOKUP(B54,#REF!,6,FALSE)),"",VLOOKUP(B54,#REF!,6,FALSE))</f>
        <v/>
      </c>
      <c r="F54" s="22" t="str">
        <f>IF(ISERROR(VLOOKUP(B54,#REF!,4,FALSE)),"",VLOOKUP(B54,#REF!,4,FALSE))</f>
        <v/>
      </c>
      <c r="G54" s="22" t="str">
        <f>IF(ISERROR(VLOOKUP(B54,#REF!,8,FALSE)),"",VLOOKUP(B54,#REF!,8,FALSE))</f>
        <v/>
      </c>
      <c r="H54" s="22"/>
      <c r="I54" s="22" t="str">
        <f>IF(ISERROR(VLOOKUP(B54,#REF!,7,FALSE)),"",VLOOKUP(B54,#REF!,7,FALSE))</f>
        <v/>
      </c>
      <c r="J54" s="22"/>
      <c r="K54" s="22"/>
      <c r="L54" s="30"/>
    </row>
    <row r="55" spans="1:12" ht="29.1" customHeight="1">
      <c r="A55" s="22" t="str">
        <f>IF(ISERROR(VLOOKUP(B55,#REF!,9,FALSE)),"",VLOOKUP(B55,#REF!,9,FALSE))</f>
        <v/>
      </c>
      <c r="B55" s="22"/>
      <c r="C55" s="22" t="str">
        <f>IF(ISERROR(VLOOKUP(B55,#REF!,2,FALSE)),"",VLOOKUP(B55,#REF!,2,FALSE))</f>
        <v/>
      </c>
      <c r="D55" s="22" t="str">
        <f>IF(ISERROR(VLOOKUP(B55,#REF!,3,FALSE)),"",VLOOKUP(B55,#REF!,3,FALSE))</f>
        <v/>
      </c>
      <c r="E55" s="22" t="str">
        <f>IF(ISERROR(VLOOKUP(B55,#REF!,6,FALSE)),"",VLOOKUP(B55,#REF!,6,FALSE))</f>
        <v/>
      </c>
      <c r="F55" s="22" t="str">
        <f>IF(ISERROR(VLOOKUP(B55,#REF!,4,FALSE)),"",VLOOKUP(B55,#REF!,4,FALSE))</f>
        <v/>
      </c>
      <c r="G55" s="22" t="str">
        <f>IF(ISERROR(VLOOKUP(B55,#REF!,8,FALSE)),"",VLOOKUP(B55,#REF!,8,FALSE))</f>
        <v/>
      </c>
      <c r="H55" s="22"/>
      <c r="I55" s="22" t="str">
        <f>IF(ISERROR(VLOOKUP(B55,#REF!,7,FALSE)),"",VLOOKUP(B55,#REF!,7,FALSE))</f>
        <v/>
      </c>
      <c r="J55" s="22"/>
      <c r="K55" s="22"/>
      <c r="L55" s="30"/>
    </row>
    <row r="56" spans="1:12" ht="29.1" customHeight="1">
      <c r="A56" s="22" t="str">
        <f>IF(ISERROR(VLOOKUP(B56,#REF!,9,FALSE)),"",VLOOKUP(B56,#REF!,9,FALSE))</f>
        <v/>
      </c>
      <c r="B56" s="22"/>
      <c r="C56" s="22" t="str">
        <f>IF(ISERROR(VLOOKUP(B56,#REF!,2,FALSE)),"",VLOOKUP(B56,#REF!,2,FALSE))</f>
        <v/>
      </c>
      <c r="D56" s="22" t="str">
        <f>IF(ISERROR(VLOOKUP(B56,#REF!,3,FALSE)),"",VLOOKUP(B56,#REF!,3,FALSE))</f>
        <v/>
      </c>
      <c r="E56" s="22" t="str">
        <f>IF(ISERROR(VLOOKUP(B56,#REF!,6,FALSE)),"",VLOOKUP(B56,#REF!,6,FALSE))</f>
        <v/>
      </c>
      <c r="F56" s="22" t="str">
        <f>IF(ISERROR(VLOOKUP(B56,#REF!,4,FALSE)),"",VLOOKUP(B56,#REF!,4,FALSE))</f>
        <v/>
      </c>
      <c r="G56" s="22" t="str">
        <f>IF(ISERROR(VLOOKUP(B56,#REF!,8,FALSE)),"",VLOOKUP(B56,#REF!,8,FALSE))</f>
        <v/>
      </c>
      <c r="H56" s="22"/>
      <c r="I56" s="22" t="str">
        <f>IF(ISERROR(VLOOKUP(B56,#REF!,7,FALSE)),"",VLOOKUP(B56,#REF!,7,FALSE))</f>
        <v/>
      </c>
      <c r="J56" s="22"/>
      <c r="K56" s="22"/>
      <c r="L56" s="30"/>
    </row>
    <row r="57" spans="1:12" ht="29.1" customHeight="1">
      <c r="A57" s="22" t="str">
        <f>IF(ISERROR(VLOOKUP(B57,#REF!,9,FALSE)),"",VLOOKUP(B57,#REF!,9,FALSE))</f>
        <v/>
      </c>
      <c r="B57" s="22"/>
      <c r="C57" s="22" t="str">
        <f>IF(ISERROR(VLOOKUP(B57,#REF!,2,FALSE)),"",VLOOKUP(B57,#REF!,2,FALSE))</f>
        <v/>
      </c>
      <c r="D57" s="22" t="str">
        <f>IF(ISERROR(VLOOKUP(B57,#REF!,3,FALSE)),"",VLOOKUP(B57,#REF!,3,FALSE))</f>
        <v/>
      </c>
      <c r="E57" s="22" t="str">
        <f>IF(ISERROR(VLOOKUP(B57,#REF!,6,FALSE)),"",VLOOKUP(B57,#REF!,6,FALSE))</f>
        <v/>
      </c>
      <c r="F57" s="22" t="str">
        <f>IF(ISERROR(VLOOKUP(B57,#REF!,4,FALSE)),"",VLOOKUP(B57,#REF!,4,FALSE))</f>
        <v/>
      </c>
      <c r="G57" s="22" t="str">
        <f>IF(ISERROR(VLOOKUP(B57,#REF!,8,FALSE)),"",VLOOKUP(B57,#REF!,8,FALSE))</f>
        <v/>
      </c>
      <c r="H57" s="22"/>
      <c r="I57" s="22" t="str">
        <f>IF(ISERROR(VLOOKUP(B57,#REF!,7,FALSE)),"",VLOOKUP(B57,#REF!,7,FALSE))</f>
        <v/>
      </c>
      <c r="J57" s="22"/>
      <c r="K57" s="22"/>
      <c r="L57" s="30"/>
    </row>
    <row r="58" spans="1:12" ht="29.1" customHeight="1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46"/>
    </row>
    <row r="59" spans="1:12" ht="29.1" customHeight="1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46"/>
    </row>
    <row r="60" spans="1:12" ht="29.1" customHeight="1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46"/>
    </row>
    <row r="61" spans="1:12" ht="29.1" customHeight="1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46"/>
    </row>
    <row r="62" spans="1:12" ht="29.1" customHeight="1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46"/>
    </row>
    <row r="63" spans="1:12" ht="29.1" customHeight="1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46"/>
    </row>
    <row r="64" spans="1:12" ht="29.1" customHeight="1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46"/>
    </row>
    <row r="65" spans="1:12" ht="29.1" customHeight="1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46"/>
    </row>
    <row r="66" spans="1:12" ht="29.1" customHeight="1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46"/>
    </row>
    <row r="67" spans="1:12" ht="29.1" customHeight="1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46"/>
    </row>
    <row r="68" spans="1:12" ht="29.1" customHeight="1">
      <c r="A68" s="22" t="str">
        <f>IF(ISERROR(VLOOKUP(B68,#REF!,9,FALSE)),"",VLOOKUP(B68,#REF!,9,FALSE))</f>
        <v/>
      </c>
      <c r="B68" s="22"/>
      <c r="C68" s="22" t="str">
        <f>IF(ISERROR(VLOOKUP(B68,#REF!,2,FALSE)),"",VLOOKUP(B68,#REF!,2,FALSE))</f>
        <v/>
      </c>
      <c r="D68" s="22" t="str">
        <f>IF(ISERROR(VLOOKUP(B68,#REF!,3,FALSE)),"",VLOOKUP(B68,#REF!,3,FALSE))</f>
        <v/>
      </c>
      <c r="E68" s="22" t="str">
        <f>IF(ISERROR(VLOOKUP(B68,#REF!,6,FALSE)),"",VLOOKUP(B68,#REF!,6,FALSE))</f>
        <v/>
      </c>
      <c r="F68" s="22" t="str">
        <f>IF(ISERROR(VLOOKUP(B68,#REF!,4,FALSE)),"",VLOOKUP(B68,#REF!,4,FALSE))</f>
        <v/>
      </c>
      <c r="G68" s="22" t="str">
        <f>IF(ISERROR(VLOOKUP(B68,#REF!,8,FALSE)),"",VLOOKUP(B68,#REF!,8,FALSE))</f>
        <v/>
      </c>
      <c r="H68" s="22"/>
      <c r="I68" s="22" t="str">
        <f>IF(ISERROR(VLOOKUP(B68,#REF!,7,FALSE)),"",VLOOKUP(B68,#REF!,7,FALSE))</f>
        <v/>
      </c>
      <c r="J68" s="22"/>
      <c r="K68" s="22"/>
      <c r="L68" s="46"/>
    </row>
    <row r="69" spans="1:12" ht="29.1" customHeight="1">
      <c r="A69" s="22" t="str">
        <f>IF(ISERROR(VLOOKUP(B69,#REF!,9,FALSE)),"",VLOOKUP(B69,#REF!,9,FALSE))</f>
        <v/>
      </c>
      <c r="B69" s="22"/>
      <c r="C69" s="22" t="str">
        <f>IF(ISERROR(VLOOKUP(B69,#REF!,2,FALSE)),"",VLOOKUP(B69,#REF!,2,FALSE))</f>
        <v/>
      </c>
      <c r="D69" s="22" t="str">
        <f>IF(ISERROR(VLOOKUP(B69,#REF!,3,FALSE)),"",VLOOKUP(B69,#REF!,3,FALSE))</f>
        <v/>
      </c>
      <c r="E69" s="22" t="str">
        <f>IF(ISERROR(VLOOKUP(B69,#REF!,6,FALSE)),"",VLOOKUP(B69,#REF!,6,FALSE))</f>
        <v/>
      </c>
      <c r="F69" s="22" t="str">
        <f>IF(ISERROR(VLOOKUP(B69,#REF!,4,FALSE)),"",VLOOKUP(B69,#REF!,4,FALSE))</f>
        <v/>
      </c>
      <c r="G69" s="22" t="str">
        <f>IF(ISERROR(VLOOKUP(B69,#REF!,8,FALSE)),"",VLOOKUP(B69,#REF!,8,FALSE))</f>
        <v/>
      </c>
      <c r="H69" s="22"/>
      <c r="I69" s="22" t="str">
        <f>IF(ISERROR(VLOOKUP(B69,#REF!,7,FALSE)),"",VLOOKUP(B69,#REF!,7,FALSE))</f>
        <v/>
      </c>
      <c r="J69" s="22"/>
      <c r="K69" s="22"/>
      <c r="L69" s="46"/>
    </row>
    <row r="70" spans="1:12" ht="29.1" customHeight="1">
      <c r="A70" s="22" t="str">
        <f>IF(ISERROR(VLOOKUP(B70,#REF!,9,FALSE)),"",VLOOKUP(B70,#REF!,9,FALSE))</f>
        <v/>
      </c>
      <c r="B70" s="22"/>
      <c r="C70" s="22" t="str">
        <f>IF(ISERROR(VLOOKUP(B70,#REF!,2,FALSE)),"",VLOOKUP(B70,#REF!,2,FALSE))</f>
        <v/>
      </c>
      <c r="D70" s="22" t="str">
        <f>IF(ISERROR(VLOOKUP(B70,#REF!,3,FALSE)),"",VLOOKUP(B70,#REF!,3,FALSE))</f>
        <v/>
      </c>
      <c r="E70" s="22" t="str">
        <f>IF(ISERROR(VLOOKUP(B70,#REF!,6,FALSE)),"",VLOOKUP(B70,#REF!,6,FALSE))</f>
        <v/>
      </c>
      <c r="F70" s="22" t="str">
        <f>IF(ISERROR(VLOOKUP(B70,#REF!,4,FALSE)),"",VLOOKUP(B70,#REF!,4,FALSE))</f>
        <v/>
      </c>
      <c r="G70" s="22" t="str">
        <f>IF(ISERROR(VLOOKUP(B70,#REF!,8,FALSE)),"",VLOOKUP(B70,#REF!,8,FALSE))</f>
        <v/>
      </c>
      <c r="H70" s="22"/>
      <c r="I70" s="22" t="str">
        <f>IF(ISERROR(VLOOKUP(B70,#REF!,7,FALSE)),"",VLOOKUP(B70,#REF!,7,FALSE))</f>
        <v/>
      </c>
      <c r="J70" s="22"/>
      <c r="K70" s="22"/>
      <c r="L70" s="46"/>
    </row>
    <row r="71" spans="1:12" ht="24.95" customHeight="1">
      <c r="A71" s="22" t="str">
        <f>IF(ISERROR(VLOOKUP(B71,#REF!,9,FALSE)),"",VLOOKUP(B71,#REF!,9,FALSE))</f>
        <v/>
      </c>
      <c r="B71" s="22"/>
      <c r="C71" s="22" t="str">
        <f>IF(ISERROR(VLOOKUP(B71,#REF!,2,FALSE)),"",VLOOKUP(B71,#REF!,2,FALSE))</f>
        <v/>
      </c>
      <c r="D71" s="22" t="str">
        <f>IF(ISERROR(VLOOKUP(B71,#REF!,3,FALSE)),"",VLOOKUP(B71,#REF!,3,FALSE))</f>
        <v/>
      </c>
      <c r="E71" s="22" t="str">
        <f>IF(ISERROR(VLOOKUP(B71,#REF!,6,FALSE)),"",VLOOKUP(B71,#REF!,6,FALSE))</f>
        <v/>
      </c>
      <c r="F71" s="22" t="str">
        <f>IF(ISERROR(VLOOKUP(B71,#REF!,4,FALSE)),"",VLOOKUP(B71,#REF!,4,FALSE))</f>
        <v/>
      </c>
      <c r="G71" s="22" t="str">
        <f>IF(ISERROR(VLOOKUP(B71,#REF!,8,FALSE)),"",VLOOKUP(B71,#REF!,8,FALSE))</f>
        <v/>
      </c>
      <c r="H71" s="22"/>
      <c r="I71" s="22" t="str">
        <f>IF(ISERROR(VLOOKUP(B71,#REF!,7,FALSE)),"",VLOOKUP(B71,#REF!,7,FALSE))</f>
        <v/>
      </c>
      <c r="J71" s="22"/>
      <c r="K71" s="22"/>
      <c r="L71" s="46"/>
    </row>
    <row r="72" spans="1:12" ht="29.1" customHeight="1">
      <c r="A72" s="22" t="str">
        <f>IF(ISERROR(VLOOKUP(B72,#REF!,9,FALSE)),"",VLOOKUP(B72,#REF!,9,FALSE))</f>
        <v/>
      </c>
      <c r="B72" s="22"/>
      <c r="C72" s="22" t="str">
        <f>IF(ISERROR(VLOOKUP(B72,#REF!,2,FALSE)),"",VLOOKUP(B72,#REF!,2,FALSE))</f>
        <v/>
      </c>
      <c r="D72" s="22" t="str">
        <f>IF(ISERROR(VLOOKUP(B72,#REF!,3,FALSE)),"",VLOOKUP(B72,#REF!,3,FALSE))</f>
        <v/>
      </c>
      <c r="E72" s="22" t="str">
        <f>IF(ISERROR(VLOOKUP(B72,#REF!,6,FALSE)),"",VLOOKUP(B72,#REF!,6,FALSE))</f>
        <v/>
      </c>
      <c r="F72" s="22" t="str">
        <f>IF(ISERROR(VLOOKUP(B72,#REF!,4,FALSE)),"",VLOOKUP(B72,#REF!,4,FALSE))</f>
        <v/>
      </c>
      <c r="G72" s="22" t="str">
        <f>IF(ISERROR(VLOOKUP(B72,#REF!,8,FALSE)),"",VLOOKUP(B72,#REF!,8,FALSE))</f>
        <v/>
      </c>
      <c r="H72" s="22"/>
      <c r="I72" s="22" t="str">
        <f>IF(ISERROR(VLOOKUP(B72,#REF!,7,FALSE)),"",VLOOKUP(B72,#REF!,7,FALSE))</f>
        <v/>
      </c>
      <c r="J72" s="22"/>
      <c r="K72" s="22"/>
      <c r="L72" s="46"/>
    </row>
    <row r="73" spans="1:12" ht="29.1" customHeight="1">
      <c r="A73" s="22" t="str">
        <f>IF(ISERROR(VLOOKUP(B73,#REF!,9,FALSE)),"",VLOOKUP(B73,#REF!,9,FALSE))</f>
        <v/>
      </c>
      <c r="B73" s="22"/>
      <c r="C73" s="22" t="str">
        <f>IF(ISERROR(VLOOKUP(B73,#REF!,2,FALSE)),"",VLOOKUP(B73,#REF!,2,FALSE))</f>
        <v/>
      </c>
      <c r="D73" s="22" t="str">
        <f>IF(ISERROR(VLOOKUP(B73,#REF!,3,FALSE)),"",VLOOKUP(B73,#REF!,3,FALSE))</f>
        <v/>
      </c>
      <c r="E73" s="22" t="str">
        <f>IF(ISERROR(VLOOKUP(B73,#REF!,6,FALSE)),"",VLOOKUP(B73,#REF!,6,FALSE))</f>
        <v/>
      </c>
      <c r="F73" s="22" t="str">
        <f>IF(ISERROR(VLOOKUP(B73,#REF!,4,FALSE)),"",VLOOKUP(B73,#REF!,4,FALSE))</f>
        <v/>
      </c>
      <c r="G73" s="22" t="str">
        <f>IF(ISERROR(VLOOKUP(B73,#REF!,8,FALSE)),"",VLOOKUP(B73,#REF!,8,FALSE))</f>
        <v/>
      </c>
      <c r="H73" s="22"/>
      <c r="I73" s="22" t="str">
        <f>IF(ISERROR(VLOOKUP(B73,#REF!,7,FALSE)),"",VLOOKUP(B73,#REF!,7,FALSE))</f>
        <v/>
      </c>
      <c r="J73" s="22"/>
      <c r="K73" s="22"/>
      <c r="L73" s="46"/>
    </row>
    <row r="74" spans="1:12" ht="29.1" customHeight="1">
      <c r="A74" s="22" t="str">
        <f>IF(ISERROR(VLOOKUP(B74,#REF!,9,FALSE)),"",VLOOKUP(B74,#REF!,9,FALSE))</f>
        <v/>
      </c>
      <c r="B74" s="22"/>
      <c r="C74" s="22" t="str">
        <f>IF(ISERROR(VLOOKUP(B74,#REF!,2,FALSE)),"",VLOOKUP(B74,#REF!,2,FALSE))</f>
        <v/>
      </c>
      <c r="D74" s="22" t="str">
        <f>IF(ISERROR(VLOOKUP(B74,#REF!,3,FALSE)),"",VLOOKUP(B74,#REF!,3,FALSE))</f>
        <v/>
      </c>
      <c r="E74" s="22" t="str">
        <f>IF(ISERROR(VLOOKUP(B74,#REF!,6,FALSE)),"",VLOOKUP(B74,#REF!,6,FALSE))</f>
        <v/>
      </c>
      <c r="F74" s="22" t="str">
        <f>IF(ISERROR(VLOOKUP(B74,#REF!,4,FALSE)),"",VLOOKUP(B74,#REF!,4,FALSE))</f>
        <v/>
      </c>
      <c r="G74" s="22" t="str">
        <f>IF(ISERROR(VLOOKUP(B74,#REF!,8,FALSE)),"",VLOOKUP(B74,#REF!,8,FALSE))</f>
        <v/>
      </c>
      <c r="H74" s="22"/>
      <c r="I74" s="22" t="str">
        <f>IF(ISERROR(VLOOKUP(B74,#REF!,7,FALSE)),"",VLOOKUP(B74,#REF!,7,FALSE))</f>
        <v/>
      </c>
      <c r="J74" s="22"/>
      <c r="K74" s="22"/>
      <c r="L74" s="46"/>
    </row>
    <row r="75" spans="1:12" ht="29.1" customHeight="1">
      <c r="A75" s="22" t="str">
        <f>IF(ISERROR(VLOOKUP(B75,#REF!,9,FALSE)),"",VLOOKUP(B75,#REF!,9,FALSE))</f>
        <v/>
      </c>
      <c r="B75" s="22"/>
      <c r="C75" s="22" t="str">
        <f>IF(ISERROR(VLOOKUP(B75,#REF!,2,FALSE)),"",VLOOKUP(B75,#REF!,2,FALSE))</f>
        <v/>
      </c>
      <c r="D75" s="22" t="str">
        <f>IF(ISERROR(VLOOKUP(B75,#REF!,3,FALSE)),"",VLOOKUP(B75,#REF!,3,FALSE))</f>
        <v/>
      </c>
      <c r="E75" s="22" t="str">
        <f>IF(ISERROR(VLOOKUP(B75,#REF!,6,FALSE)),"",VLOOKUP(B75,#REF!,6,FALSE))</f>
        <v/>
      </c>
      <c r="F75" s="22" t="str">
        <f>IF(ISERROR(VLOOKUP(B75,#REF!,4,FALSE)),"",VLOOKUP(B75,#REF!,4,FALSE))</f>
        <v/>
      </c>
      <c r="G75" s="22" t="str">
        <f>IF(ISERROR(VLOOKUP(B75,#REF!,8,FALSE)),"",VLOOKUP(B75,#REF!,8,FALSE))</f>
        <v/>
      </c>
      <c r="H75" s="22"/>
      <c r="I75" s="22" t="str">
        <f>IF(ISERROR(VLOOKUP(B75,#REF!,7,FALSE)),"",VLOOKUP(B75,#REF!,7,FALSE))</f>
        <v/>
      </c>
      <c r="J75" s="22"/>
      <c r="K75" s="22"/>
      <c r="L75" s="46"/>
    </row>
    <row r="76" spans="1:12" ht="29.1" customHeight="1">
      <c r="A76" s="22" t="str">
        <f>IF(ISERROR(VLOOKUP(B76,#REF!,9,FALSE)),"",VLOOKUP(B76,#REF!,9,FALSE))</f>
        <v/>
      </c>
      <c r="B76" s="22"/>
      <c r="C76" s="22" t="str">
        <f>IF(ISERROR(VLOOKUP(B76,#REF!,2,FALSE)),"",VLOOKUP(B76,#REF!,2,FALSE))</f>
        <v/>
      </c>
      <c r="D76" s="22" t="str">
        <f>IF(ISERROR(VLOOKUP(B76,#REF!,3,FALSE)),"",VLOOKUP(B76,#REF!,3,FALSE))</f>
        <v/>
      </c>
      <c r="E76" s="22" t="str">
        <f>IF(ISERROR(VLOOKUP(B76,#REF!,6,FALSE)),"",VLOOKUP(B76,#REF!,6,FALSE))</f>
        <v/>
      </c>
      <c r="F76" s="22" t="str">
        <f>IF(ISERROR(VLOOKUP(B76,#REF!,4,FALSE)),"",VLOOKUP(B76,#REF!,4,FALSE))</f>
        <v/>
      </c>
      <c r="G76" s="22" t="str">
        <f>IF(ISERROR(VLOOKUP(B76,#REF!,8,FALSE)),"",VLOOKUP(B76,#REF!,8,FALSE))</f>
        <v/>
      </c>
      <c r="H76" s="22"/>
      <c r="I76" s="22" t="str">
        <f>IF(ISERROR(VLOOKUP(B76,#REF!,7,FALSE)),"",VLOOKUP(B76,#REF!,7,FALSE))</f>
        <v/>
      </c>
      <c r="J76" s="22"/>
      <c r="K76" s="22"/>
      <c r="L76" s="46"/>
    </row>
    <row r="77" spans="1:12" ht="29.1" customHeight="1">
      <c r="A77" s="22" t="str">
        <f>IF(ISERROR(VLOOKUP(B77,#REF!,9,FALSE)),"",VLOOKUP(B77,#REF!,9,FALSE))</f>
        <v/>
      </c>
      <c r="B77" s="22"/>
      <c r="C77" s="22" t="str">
        <f>IF(ISERROR(VLOOKUP(B77,#REF!,2,FALSE)),"",VLOOKUP(B77,#REF!,2,FALSE))</f>
        <v/>
      </c>
      <c r="D77" s="22" t="str">
        <f>IF(ISERROR(VLOOKUP(B77,#REF!,3,FALSE)),"",VLOOKUP(B77,#REF!,3,FALSE))</f>
        <v/>
      </c>
      <c r="E77" s="22" t="str">
        <f>IF(ISERROR(VLOOKUP(B77,#REF!,6,FALSE)),"",VLOOKUP(B77,#REF!,6,FALSE))</f>
        <v/>
      </c>
      <c r="F77" s="22" t="str">
        <f>IF(ISERROR(VLOOKUP(B77,#REF!,4,FALSE)),"",VLOOKUP(B77,#REF!,4,FALSE))</f>
        <v/>
      </c>
      <c r="G77" s="22" t="str">
        <f>IF(ISERROR(VLOOKUP(B77,#REF!,8,FALSE)),"",VLOOKUP(B77,#REF!,8,FALSE))</f>
        <v/>
      </c>
      <c r="H77" s="22"/>
      <c r="I77" s="22" t="str">
        <f>IF(ISERROR(VLOOKUP(B77,#REF!,7,FALSE)),"",VLOOKUP(B77,#REF!,7,FALSE))</f>
        <v/>
      </c>
      <c r="J77" s="22"/>
      <c r="K77" s="22"/>
      <c r="L77" s="46"/>
    </row>
    <row r="78" spans="1:12" ht="29.1" customHeight="1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46"/>
    </row>
    <row r="79" spans="1:12" ht="29.1" customHeight="1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46"/>
    </row>
    <row r="80" spans="1:12" ht="29.1" customHeight="1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46"/>
    </row>
    <row r="81" spans="1:12" ht="29.1" customHeight="1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46"/>
    </row>
    <row r="82" spans="1:12" ht="29.1" customHeight="1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46"/>
    </row>
    <row r="83" spans="1:12" ht="29.1" customHeight="1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46"/>
    </row>
    <row r="84" spans="1:12" ht="29.1" customHeight="1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46"/>
    </row>
    <row r="85" spans="1:12" ht="29.1" customHeight="1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46"/>
    </row>
    <row r="86" spans="1:12" ht="29.1" customHeight="1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46"/>
    </row>
    <row r="87" spans="1:12" ht="29.1" customHeight="1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46"/>
    </row>
    <row r="88" spans="1:12" ht="29.1" customHeight="1">
      <c r="A88" s="22" t="str">
        <f>IF(ISERROR(VLOOKUP(B88,#REF!,9,FALSE)),"",VLOOKUP(B88,#REF!,9,FALSE))</f>
        <v/>
      </c>
      <c r="B88" s="22"/>
      <c r="C88" s="22" t="str">
        <f>IF(ISERROR(VLOOKUP(B88,#REF!,2,FALSE)),"",VLOOKUP(B88,#REF!,2,FALSE))</f>
        <v/>
      </c>
      <c r="D88" s="22" t="str">
        <f>IF(ISERROR(VLOOKUP(B88,#REF!,3,FALSE)),"",VLOOKUP(B88,#REF!,3,FALSE))</f>
        <v/>
      </c>
      <c r="E88" s="22" t="str">
        <f>IF(ISERROR(VLOOKUP(B88,#REF!,6,FALSE)),"",VLOOKUP(B88,#REF!,6,FALSE))</f>
        <v/>
      </c>
      <c r="F88" s="22" t="str">
        <f>IF(ISERROR(VLOOKUP(B88,#REF!,4,FALSE)),"",VLOOKUP(B88,#REF!,4,FALSE))</f>
        <v/>
      </c>
      <c r="G88" s="22" t="str">
        <f>IF(ISERROR(VLOOKUP(B88,#REF!,8,FALSE)),"",VLOOKUP(B88,#REF!,8,FALSE))</f>
        <v/>
      </c>
      <c r="H88" s="22"/>
      <c r="I88" s="22" t="str">
        <f>IF(ISERROR(VLOOKUP(B88,#REF!,7,FALSE)),"",VLOOKUP(B88,#REF!,7,FALSE))</f>
        <v/>
      </c>
      <c r="J88" s="22"/>
      <c r="K88" s="22"/>
      <c r="L88" s="46"/>
    </row>
    <row r="89" spans="1:12" ht="29.1" customHeight="1">
      <c r="A89" s="22" t="str">
        <f>IF(ISERROR(VLOOKUP(B89,#REF!,9,FALSE)),"",VLOOKUP(B89,#REF!,9,FALSE))</f>
        <v/>
      </c>
      <c r="B89" s="22"/>
      <c r="C89" s="22" t="str">
        <f>IF(ISERROR(VLOOKUP(B89,#REF!,2,FALSE)),"",VLOOKUP(B89,#REF!,2,FALSE))</f>
        <v/>
      </c>
      <c r="D89" s="22" t="str">
        <f>IF(ISERROR(VLOOKUP(B89,#REF!,3,FALSE)),"",VLOOKUP(B89,#REF!,3,FALSE))</f>
        <v/>
      </c>
      <c r="E89" s="22" t="str">
        <f>IF(ISERROR(VLOOKUP(B89,#REF!,6,FALSE)),"",VLOOKUP(B89,#REF!,6,FALSE))</f>
        <v/>
      </c>
      <c r="F89" s="22" t="str">
        <f>IF(ISERROR(VLOOKUP(B89,#REF!,4,FALSE)),"",VLOOKUP(B89,#REF!,4,FALSE))</f>
        <v/>
      </c>
      <c r="G89" s="22" t="str">
        <f>IF(ISERROR(VLOOKUP(B89,#REF!,8,FALSE)),"",VLOOKUP(B89,#REF!,8,FALSE))</f>
        <v/>
      </c>
      <c r="H89" s="22"/>
      <c r="I89" s="22" t="str">
        <f>IF(ISERROR(VLOOKUP(B89,#REF!,7,FALSE)),"",VLOOKUP(B89,#REF!,7,FALSE))</f>
        <v/>
      </c>
      <c r="J89" s="22"/>
      <c r="K89" s="22"/>
      <c r="L89" s="46"/>
    </row>
    <row r="90" spans="1:12" ht="29.1" customHeight="1">
      <c r="A90" s="22" t="str">
        <f>IF(ISERROR(VLOOKUP(B90,#REF!,9,FALSE)),"",VLOOKUP(B90,#REF!,9,FALSE))</f>
        <v/>
      </c>
      <c r="B90" s="22"/>
      <c r="C90" s="22" t="str">
        <f>IF(ISERROR(VLOOKUP(B90,#REF!,2,FALSE)),"",VLOOKUP(B90,#REF!,2,FALSE))</f>
        <v/>
      </c>
      <c r="D90" s="22" t="str">
        <f>IF(ISERROR(VLOOKUP(B90,#REF!,3,FALSE)),"",VLOOKUP(B90,#REF!,3,FALSE))</f>
        <v/>
      </c>
      <c r="E90" s="22" t="str">
        <f>IF(ISERROR(VLOOKUP(B90,#REF!,6,FALSE)),"",VLOOKUP(B90,#REF!,6,FALSE))</f>
        <v/>
      </c>
      <c r="F90" s="22" t="str">
        <f>IF(ISERROR(VLOOKUP(B90,#REF!,4,FALSE)),"",VLOOKUP(B90,#REF!,4,FALSE))</f>
        <v/>
      </c>
      <c r="G90" s="22" t="str">
        <f>IF(ISERROR(VLOOKUP(B90,#REF!,8,FALSE)),"",VLOOKUP(B90,#REF!,8,FALSE))</f>
        <v/>
      </c>
      <c r="H90" s="22"/>
      <c r="I90" s="22" t="str">
        <f>IF(ISERROR(VLOOKUP(B90,#REF!,7,FALSE)),"",VLOOKUP(B90,#REF!,7,FALSE))</f>
        <v/>
      </c>
      <c r="J90" s="22"/>
      <c r="K90" s="22"/>
      <c r="L90" s="46"/>
    </row>
    <row r="91" spans="1:12" ht="29.1" customHeight="1">
      <c r="A91" s="17" t="str">
        <f>IF(ISERROR(VLOOKUP(B91,#REF!,9,FALSE)),"",VLOOKUP(B91,#REF!,9,FALSE))</f>
        <v/>
      </c>
      <c r="B91" s="17"/>
      <c r="C91" s="17" t="str">
        <f>IF(ISERROR(VLOOKUP(B91,#REF!,2,FALSE)),"",VLOOKUP(B91,#REF!,2,FALSE))</f>
        <v/>
      </c>
      <c r="D91" s="17" t="str">
        <f>IF(ISERROR(VLOOKUP(B91,#REF!,3,FALSE)),"",VLOOKUP(B91,#REF!,3,FALSE))</f>
        <v/>
      </c>
      <c r="E91" s="17" t="str">
        <f>IF(ISERROR(VLOOKUP(B91,#REF!,6,FALSE)),"",VLOOKUP(B91,#REF!,6,FALSE))</f>
        <v/>
      </c>
      <c r="F91" s="17" t="str">
        <f>IF(ISERROR(VLOOKUP(B91,#REF!,4,FALSE)),"",VLOOKUP(B91,#REF!,4,FALSE))</f>
        <v/>
      </c>
      <c r="G91" s="17" t="str">
        <f>IF(ISERROR(VLOOKUP(B91,#REF!,8,FALSE)),"",VLOOKUP(B91,#REF!,8,FALSE))</f>
        <v/>
      </c>
      <c r="H91" s="17"/>
      <c r="I91" s="17" t="str">
        <f>IF(ISERROR(VLOOKUP(B91,#REF!,7,FALSE)),"",VLOOKUP(B91,#REF!,7,FALSE))</f>
        <v/>
      </c>
      <c r="J91" s="17"/>
      <c r="K91" s="17"/>
      <c r="L91" s="2"/>
    </row>
    <row r="92" spans="1:12" ht="29.1" customHeight="1">
      <c r="A92" s="17" t="str">
        <f>IF(ISERROR(VLOOKUP(B92,#REF!,9,FALSE)),"",VLOOKUP(B92,#REF!,9,FALSE))</f>
        <v/>
      </c>
      <c r="B92" s="17"/>
      <c r="C92" s="17" t="str">
        <f>IF(ISERROR(VLOOKUP(B92,#REF!,2,FALSE)),"",VLOOKUP(B92,#REF!,2,FALSE))</f>
        <v/>
      </c>
      <c r="D92" s="17" t="str">
        <f>IF(ISERROR(VLOOKUP(B92,#REF!,3,FALSE)),"",VLOOKUP(B92,#REF!,3,FALSE))</f>
        <v/>
      </c>
      <c r="E92" s="17" t="str">
        <f>IF(ISERROR(VLOOKUP(B92,#REF!,6,FALSE)),"",VLOOKUP(B92,#REF!,6,FALSE))</f>
        <v/>
      </c>
      <c r="F92" s="17" t="str">
        <f>IF(ISERROR(VLOOKUP(B92,#REF!,4,FALSE)),"",VLOOKUP(B92,#REF!,4,FALSE))</f>
        <v/>
      </c>
      <c r="G92" s="17" t="str">
        <f>IF(ISERROR(VLOOKUP(B92,#REF!,8,FALSE)),"",VLOOKUP(B92,#REF!,8,FALSE))</f>
        <v/>
      </c>
      <c r="H92" s="17"/>
      <c r="I92" s="17" t="str">
        <f>IF(ISERROR(VLOOKUP(B92,#REF!,7,FALSE)),"",VLOOKUP(B92,#REF!,7,FALSE))</f>
        <v/>
      </c>
      <c r="J92" s="17"/>
      <c r="K92" s="17"/>
      <c r="L92" s="2"/>
    </row>
    <row r="93" spans="1:12" ht="29.1" customHeight="1">
      <c r="A93" s="17" t="str">
        <f>IF(ISERROR(VLOOKUP(B93,#REF!,9,FALSE)),"",VLOOKUP(B93,#REF!,9,FALSE))</f>
        <v/>
      </c>
      <c r="B93" s="17"/>
      <c r="C93" s="17" t="str">
        <f>IF(ISERROR(VLOOKUP(B93,#REF!,2,FALSE)),"",VLOOKUP(B93,#REF!,2,FALSE))</f>
        <v/>
      </c>
      <c r="D93" s="17" t="str">
        <f>IF(ISERROR(VLOOKUP(B93,#REF!,3,FALSE)),"",VLOOKUP(B93,#REF!,3,FALSE))</f>
        <v/>
      </c>
      <c r="E93" s="17" t="str">
        <f>IF(ISERROR(VLOOKUP(B93,#REF!,6,FALSE)),"",VLOOKUP(B93,#REF!,6,FALSE))</f>
        <v/>
      </c>
      <c r="F93" s="17" t="str">
        <f>IF(ISERROR(VLOOKUP(B93,#REF!,4,FALSE)),"",VLOOKUP(B93,#REF!,4,FALSE))</f>
        <v/>
      </c>
      <c r="G93" s="17" t="str">
        <f>IF(ISERROR(VLOOKUP(B93,#REF!,8,FALSE)),"",VLOOKUP(B93,#REF!,8,FALSE))</f>
        <v/>
      </c>
      <c r="H93" s="17"/>
      <c r="I93" s="17" t="str">
        <f>IF(ISERROR(VLOOKUP(B93,#REF!,7,FALSE)),"",VLOOKUP(B93,#REF!,7,FALSE))</f>
        <v/>
      </c>
      <c r="J93" s="17"/>
      <c r="K93" s="17"/>
      <c r="L93" s="2"/>
    </row>
    <row r="94" spans="1:12" ht="29.1" customHeight="1">
      <c r="A94" s="17" t="str">
        <f>IF(ISERROR(VLOOKUP(B94,#REF!,9,FALSE)),"",VLOOKUP(B94,#REF!,9,FALSE))</f>
        <v/>
      </c>
      <c r="B94" s="17"/>
      <c r="C94" s="17" t="str">
        <f>IF(ISERROR(VLOOKUP(B94,#REF!,2,FALSE)),"",VLOOKUP(B94,#REF!,2,FALSE))</f>
        <v/>
      </c>
      <c r="D94" s="17" t="str">
        <f>IF(ISERROR(VLOOKUP(B94,#REF!,3,FALSE)),"",VLOOKUP(B94,#REF!,3,FALSE))</f>
        <v/>
      </c>
      <c r="E94" s="17" t="str">
        <f>IF(ISERROR(VLOOKUP(B94,#REF!,6,FALSE)),"",VLOOKUP(B94,#REF!,6,FALSE))</f>
        <v/>
      </c>
      <c r="F94" s="17" t="str">
        <f>IF(ISERROR(VLOOKUP(B94,#REF!,4,FALSE)),"",VLOOKUP(B94,#REF!,4,FALSE))</f>
        <v/>
      </c>
      <c r="G94" s="17" t="str">
        <f>IF(ISERROR(VLOOKUP(B94,#REF!,8,FALSE)),"",VLOOKUP(B94,#REF!,8,FALSE))</f>
        <v/>
      </c>
      <c r="H94" s="17"/>
      <c r="I94" s="17" t="str">
        <f>IF(ISERROR(VLOOKUP(B94,#REF!,7,FALSE)),"",VLOOKUP(B94,#REF!,7,FALSE))</f>
        <v/>
      </c>
      <c r="J94" s="17"/>
      <c r="K94" s="17"/>
      <c r="L94" s="2"/>
    </row>
    <row r="95" spans="1:12" ht="29.1" customHeight="1">
      <c r="A95" s="17" t="str">
        <f>IF(ISERROR(VLOOKUP(B95,#REF!,9,FALSE)),"",VLOOKUP(B95,#REF!,9,FALSE))</f>
        <v/>
      </c>
      <c r="B95" s="17"/>
      <c r="C95" s="17" t="str">
        <f>IF(ISERROR(VLOOKUP(B95,#REF!,2,FALSE)),"",VLOOKUP(B95,#REF!,2,FALSE))</f>
        <v/>
      </c>
      <c r="D95" s="17" t="str">
        <f>IF(ISERROR(VLOOKUP(B95,#REF!,3,FALSE)),"",VLOOKUP(B95,#REF!,3,FALSE))</f>
        <v/>
      </c>
      <c r="E95" s="17" t="str">
        <f>IF(ISERROR(VLOOKUP(B95,#REF!,6,FALSE)),"",VLOOKUP(B95,#REF!,6,FALSE))</f>
        <v/>
      </c>
      <c r="F95" s="17" t="str">
        <f>IF(ISERROR(VLOOKUP(B95,#REF!,4,FALSE)),"",VLOOKUP(B95,#REF!,4,FALSE))</f>
        <v/>
      </c>
      <c r="G95" s="17" t="str">
        <f>IF(ISERROR(VLOOKUP(B95,#REF!,8,FALSE)),"",VLOOKUP(B95,#REF!,8,FALSE))</f>
        <v/>
      </c>
      <c r="H95" s="17"/>
      <c r="I95" s="17" t="str">
        <f>IF(ISERROR(VLOOKUP(B95,#REF!,7,FALSE)),"",VLOOKUP(B95,#REF!,7,FALSE))</f>
        <v/>
      </c>
      <c r="J95" s="17"/>
      <c r="K95" s="17"/>
      <c r="L95" s="2"/>
    </row>
    <row r="96" spans="1:12" ht="29.1" customHeight="1">
      <c r="A96" s="17" t="str">
        <f>IF(ISERROR(VLOOKUP(B96,#REF!,9,FALSE)),"",VLOOKUP(B96,#REF!,9,FALSE))</f>
        <v/>
      </c>
      <c r="B96" s="17"/>
      <c r="C96" s="17" t="str">
        <f>IF(ISERROR(VLOOKUP(B96,#REF!,2,FALSE)),"",VLOOKUP(B96,#REF!,2,FALSE))</f>
        <v/>
      </c>
      <c r="D96" s="17" t="str">
        <f>IF(ISERROR(VLOOKUP(B96,#REF!,3,FALSE)),"",VLOOKUP(B96,#REF!,3,FALSE))</f>
        <v/>
      </c>
      <c r="E96" s="17" t="str">
        <f>IF(ISERROR(VLOOKUP(B96,#REF!,6,FALSE)),"",VLOOKUP(B96,#REF!,6,FALSE))</f>
        <v/>
      </c>
      <c r="F96" s="17" t="str">
        <f>IF(ISERROR(VLOOKUP(B96,#REF!,4,FALSE)),"",VLOOKUP(B96,#REF!,4,FALSE))</f>
        <v/>
      </c>
      <c r="G96" s="17" t="str">
        <f>IF(ISERROR(VLOOKUP(B96,#REF!,8,FALSE)),"",VLOOKUP(B96,#REF!,8,FALSE))</f>
        <v/>
      </c>
      <c r="H96" s="17"/>
      <c r="I96" s="17" t="str">
        <f>IF(ISERROR(VLOOKUP(B96,#REF!,7,FALSE)),"",VLOOKUP(B96,#REF!,7,FALSE))</f>
        <v/>
      </c>
      <c r="J96" s="17"/>
      <c r="K96" s="17"/>
      <c r="L96" s="2"/>
    </row>
    <row r="97" spans="1:12" ht="29.1" customHeight="1">
      <c r="A97" s="17" t="str">
        <f>IF(ISERROR(VLOOKUP(B97,#REF!,9,FALSE)),"",VLOOKUP(B97,#REF!,9,FALSE))</f>
        <v/>
      </c>
      <c r="B97" s="17"/>
      <c r="C97" s="17" t="str">
        <f>IF(ISERROR(VLOOKUP(B97,#REF!,2,FALSE)),"",VLOOKUP(B97,#REF!,2,FALSE))</f>
        <v/>
      </c>
      <c r="D97" s="17" t="str">
        <f>IF(ISERROR(VLOOKUP(B97,#REF!,3,FALSE)),"",VLOOKUP(B97,#REF!,3,FALSE))</f>
        <v/>
      </c>
      <c r="E97" s="17" t="str">
        <f>IF(ISERROR(VLOOKUP(B97,#REF!,6,FALSE)),"",VLOOKUP(B97,#REF!,6,FALSE))</f>
        <v/>
      </c>
      <c r="F97" s="17" t="str">
        <f>IF(ISERROR(VLOOKUP(B97,#REF!,4,FALSE)),"",VLOOKUP(B97,#REF!,4,FALSE))</f>
        <v/>
      </c>
      <c r="G97" s="17" t="str">
        <f>IF(ISERROR(VLOOKUP(B97,#REF!,8,FALSE)),"",VLOOKUP(B97,#REF!,8,FALSE))</f>
        <v/>
      </c>
      <c r="H97" s="17"/>
      <c r="I97" s="17" t="str">
        <f>IF(ISERROR(VLOOKUP(B97,#REF!,7,FALSE)),"",VLOOKUP(B97,#REF!,7,FALSE))</f>
        <v/>
      </c>
      <c r="J97" s="17"/>
      <c r="K97" s="17"/>
      <c r="L97" s="2"/>
    </row>
    <row r="98" spans="1:12" ht="29.1" customHeight="1">
      <c r="A98" s="18" t="str">
        <f>IF(ISERROR(VLOOKUP(B98,#REF!,9,FALSE)),"",VLOOKUP(B98,#REF!,9,FALSE))</f>
        <v/>
      </c>
      <c r="B98" s="18"/>
      <c r="C98" s="18" t="str">
        <f>IF(ISERROR(VLOOKUP(B98,#REF!,2,FALSE)),"",VLOOKUP(B98,#REF!,2,FALSE))</f>
        <v/>
      </c>
      <c r="D98" s="18" t="str">
        <f>IF(ISERROR(VLOOKUP(B98,#REF!,3,FALSE)),"",VLOOKUP(B98,#REF!,3,FALSE))</f>
        <v/>
      </c>
      <c r="E98" s="18" t="str">
        <f>IF(ISERROR(VLOOKUP(B98,#REF!,6,FALSE)),"",VLOOKUP(B98,#REF!,6,FALSE))</f>
        <v/>
      </c>
      <c r="F98" s="18" t="str">
        <f>IF(ISERROR(VLOOKUP(B98,#REF!,4,FALSE)),"",VLOOKUP(B98,#REF!,4,FALSE))</f>
        <v/>
      </c>
      <c r="G98" s="18" t="str">
        <f>IF(ISERROR(VLOOKUP(B98,#REF!,8,FALSE)),"",VLOOKUP(B98,#REF!,8,FALSE))</f>
        <v/>
      </c>
      <c r="H98" s="18"/>
      <c r="I98" s="18" t="str">
        <f>IF(ISERROR(VLOOKUP(B98,#REF!,7,FALSE)),"",VLOOKUP(B98,#REF!,7,FALSE))</f>
        <v/>
      </c>
      <c r="J98" s="18"/>
      <c r="K98" s="18"/>
      <c r="L98" s="2"/>
    </row>
    <row r="99" spans="1:12" ht="29.1" customHeight="1">
      <c r="A99" s="18" t="str">
        <f>IF(ISERROR(VLOOKUP(B99,#REF!,9,FALSE)),"",VLOOKUP(B99,#REF!,9,FALSE))</f>
        <v/>
      </c>
      <c r="B99" s="18"/>
      <c r="C99" s="18" t="str">
        <f>IF(ISERROR(VLOOKUP(B99,#REF!,2,FALSE)),"",VLOOKUP(B99,#REF!,2,FALSE))</f>
        <v/>
      </c>
      <c r="D99" s="18" t="str">
        <f>IF(ISERROR(VLOOKUP(B99,#REF!,3,FALSE)),"",VLOOKUP(B99,#REF!,3,FALSE))</f>
        <v/>
      </c>
      <c r="E99" s="18" t="str">
        <f>IF(ISERROR(VLOOKUP(B99,#REF!,6,FALSE)),"",VLOOKUP(B99,#REF!,6,FALSE))</f>
        <v/>
      </c>
      <c r="F99" s="18" t="str">
        <f>IF(ISERROR(VLOOKUP(B99,#REF!,4,FALSE)),"",VLOOKUP(B99,#REF!,4,FALSE))</f>
        <v/>
      </c>
      <c r="G99" s="18" t="str">
        <f>IF(ISERROR(VLOOKUP(B99,#REF!,8,FALSE)),"",VLOOKUP(B99,#REF!,8,FALSE))</f>
        <v/>
      </c>
      <c r="H99" s="18"/>
      <c r="I99" s="18" t="str">
        <f>IF(ISERROR(VLOOKUP(B99,#REF!,7,FALSE)),"",VLOOKUP(B99,#REF!,7,FALSE))</f>
        <v/>
      </c>
      <c r="J99" s="18"/>
      <c r="K99" s="18"/>
      <c r="L99" s="2"/>
    </row>
    <row r="100" spans="1:12" ht="29.1" customHeight="1">
      <c r="A100" s="18" t="str">
        <f>IF(ISERROR(VLOOKUP(B100,#REF!,9,FALSE)),"",VLOOKUP(B100,#REF!,9,FALSE))</f>
        <v/>
      </c>
      <c r="B100" s="18"/>
      <c r="C100" s="18" t="str">
        <f>IF(ISERROR(VLOOKUP(B100,#REF!,2,FALSE)),"",VLOOKUP(B100,#REF!,2,FALSE))</f>
        <v/>
      </c>
      <c r="D100" s="18" t="str">
        <f>IF(ISERROR(VLOOKUP(B100,#REF!,3,FALSE)),"",VLOOKUP(B100,#REF!,3,FALSE))</f>
        <v/>
      </c>
      <c r="E100" s="18" t="str">
        <f>IF(ISERROR(VLOOKUP(B100,#REF!,6,FALSE)),"",VLOOKUP(B100,#REF!,6,FALSE))</f>
        <v/>
      </c>
      <c r="F100" s="18" t="str">
        <f>IF(ISERROR(VLOOKUP(B100,#REF!,4,FALSE)),"",VLOOKUP(B100,#REF!,4,FALSE))</f>
        <v/>
      </c>
      <c r="G100" s="18" t="str">
        <f>IF(ISERROR(VLOOKUP(B100,#REF!,8,FALSE)),"",VLOOKUP(B100,#REF!,8,FALSE))</f>
        <v/>
      </c>
      <c r="H100" s="18"/>
      <c r="I100" s="18" t="str">
        <f>IF(ISERROR(VLOOKUP(B100,#REF!,7,FALSE)),"",VLOOKUP(B100,#REF!,7,FALSE))</f>
        <v/>
      </c>
      <c r="J100" s="18"/>
      <c r="K100" s="18"/>
      <c r="L100" s="2"/>
    </row>
  </sheetData>
  <mergeCells count="31"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  <mergeCell ref="A6:A7"/>
    <mergeCell ref="B6:B7"/>
    <mergeCell ref="C6:D7"/>
    <mergeCell ref="E6:E7"/>
    <mergeCell ref="F6:F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43:B100">
    <cfRule type="duplicateValues" dxfId="23" priority="4"/>
  </conditionalFormatting>
  <conditionalFormatting sqref="B43:B45">
    <cfRule type="duplicateValues" dxfId="22" priority="3"/>
  </conditionalFormatting>
  <conditionalFormatting sqref="B33:B42">
    <cfRule type="duplicateValues" dxfId="21" priority="2"/>
  </conditionalFormatting>
  <conditionalFormatting sqref="B8:B9 B11:B32">
    <cfRule type="duplicateValues" dxfId="20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oglio19">
    <pageSetUpPr fitToPage="1"/>
  </sheetPr>
  <dimension ref="A1:N100"/>
  <sheetViews>
    <sheetView zoomScale="84" zoomScaleNormal="84" workbookViewId="0">
      <selection activeCell="B8" sqref="B8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5703125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2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 ht="15" customHeight="1">
      <c r="B4" s="166" t="s">
        <v>50</v>
      </c>
      <c r="C4" s="191"/>
      <c r="D4" s="123"/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92"/>
      <c r="C5" s="193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/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65</v>
      </c>
      <c r="B8" s="86">
        <v>3605088</v>
      </c>
      <c r="C8" s="22" t="s">
        <v>434</v>
      </c>
      <c r="D8" s="22" t="s">
        <v>145</v>
      </c>
      <c r="E8" s="22">
        <v>2000</v>
      </c>
      <c r="F8" s="22" t="s">
        <v>118</v>
      </c>
      <c r="G8" s="22" t="s">
        <v>282</v>
      </c>
      <c r="H8" s="24">
        <v>7</v>
      </c>
      <c r="I8" s="28" t="s">
        <v>780</v>
      </c>
      <c r="J8" s="29"/>
      <c r="K8" s="24">
        <v>1</v>
      </c>
      <c r="L8" s="42">
        <v>20</v>
      </c>
      <c r="M8" s="38" t="s">
        <v>92</v>
      </c>
      <c r="N8" s="38" t="s">
        <v>91</v>
      </c>
    </row>
    <row r="9" spans="1:14" ht="29.1" customHeight="1">
      <c r="A9" s="22" t="s">
        <v>87</v>
      </c>
      <c r="B9" s="22">
        <v>3605623</v>
      </c>
      <c r="C9" s="24" t="s">
        <v>280</v>
      </c>
      <c r="D9" s="24" t="s">
        <v>281</v>
      </c>
      <c r="E9" s="25">
        <v>2001</v>
      </c>
      <c r="F9" s="26" t="s">
        <v>88</v>
      </c>
      <c r="G9" s="27" t="s">
        <v>282</v>
      </c>
      <c r="H9" s="24">
        <v>22</v>
      </c>
      <c r="I9" s="28" t="s">
        <v>780</v>
      </c>
      <c r="J9" s="29"/>
      <c r="K9" s="24">
        <v>2</v>
      </c>
      <c r="L9" s="42">
        <v>17</v>
      </c>
      <c r="M9" s="38" t="s">
        <v>93</v>
      </c>
      <c r="N9" s="38" t="s">
        <v>96</v>
      </c>
    </row>
    <row r="10" spans="1:14" ht="29.1" customHeight="1">
      <c r="A10" s="22" t="str">
        <f>IF(ISERROR(VLOOKUP(B10,#REF!,9,FALSE)),"",VLOOKUP(B10,#REF!,9,FALSE))</f>
        <v/>
      </c>
      <c r="B10" s="24"/>
      <c r="C10" s="24" t="str">
        <f>IF(ISERROR(VLOOKUP(B10,#REF!,2,FALSE)),"",VLOOKUP(B10,#REF!,2,FALSE))</f>
        <v/>
      </c>
      <c r="D10" s="24" t="str">
        <f>IF(ISERROR(VLOOKUP(B10,#REF!,3,FALSE)),"",VLOOKUP(B10,#REF!,3,FALSE))</f>
        <v/>
      </c>
      <c r="E10" s="25" t="str">
        <f>IF(ISERROR(VLOOKUP(B10,#REF!,6,FALSE)),"",VLOOKUP(B10,#REF!,6,FALSE))</f>
        <v/>
      </c>
      <c r="F10" s="26" t="str">
        <f>IF(ISERROR(VLOOKUP(B10,#REF!,4,FALSE)),"",VLOOKUP(B10,#REF!,4,FALSE))</f>
        <v/>
      </c>
      <c r="G10" s="27" t="str">
        <f>IF(ISERROR(VLOOKUP(B10,#REF!,8,FALSE)),"",VLOOKUP(B10,#REF!,8,FALSE))</f>
        <v/>
      </c>
      <c r="H10" s="24"/>
      <c r="I10" s="28" t="str">
        <f>IF(ISERROR(VLOOKUP(B10,#REF!,7,FALSE)),"",VLOOKUP(B10,#REF!,7,FALSE))</f>
        <v/>
      </c>
      <c r="J10" s="29"/>
      <c r="K10" s="24"/>
      <c r="L10" s="42"/>
      <c r="M10" s="38" t="s">
        <v>94</v>
      </c>
      <c r="N10" s="38" t="s">
        <v>97</v>
      </c>
    </row>
    <row r="11" spans="1:14" ht="29.1" customHeight="1">
      <c r="A11" s="22" t="str">
        <f>IF(ISERROR(VLOOKUP(B11,#REF!,9,FALSE)),"",VLOOKUP(B11,#REF!,9,FALSE))</f>
        <v/>
      </c>
      <c r="B11" s="22"/>
      <c r="C11" s="24" t="str">
        <f>IF(ISERROR(VLOOKUP(B11,#REF!,2,FALSE)),"",VLOOKUP(B11,#REF!,2,FALSE))</f>
        <v/>
      </c>
      <c r="D11" s="24" t="str">
        <f>IF(ISERROR(VLOOKUP(B11,#REF!,3,FALSE)),"",VLOOKUP(B11,#REF!,3,FALSE))</f>
        <v/>
      </c>
      <c r="E11" s="25" t="str">
        <f>IF(ISERROR(VLOOKUP(B11,#REF!,6,FALSE)),"",VLOOKUP(B11,#REF!,6,FALSE))</f>
        <v/>
      </c>
      <c r="F11" s="26" t="str">
        <f>IF(ISERROR(VLOOKUP(B11,#REF!,4,FALSE)),"",VLOOKUP(B11,#REF!,4,FALSE))</f>
        <v/>
      </c>
      <c r="G11" s="27" t="str">
        <f>IF(ISERROR(VLOOKUP(B11,#REF!,8,FALSE)),"",VLOOKUP(B11,#REF!,8,FALSE))</f>
        <v/>
      </c>
      <c r="H11" s="24"/>
      <c r="I11" s="28" t="str">
        <f>IF(ISERROR(VLOOKUP(B11,#REF!,7,FALSE)),"",VLOOKUP(B11,#REF!,7,FALSE))</f>
        <v/>
      </c>
      <c r="J11" s="29"/>
      <c r="K11" s="24"/>
      <c r="L11" s="42"/>
      <c r="M11" s="38" t="s">
        <v>95</v>
      </c>
      <c r="N11" s="38" t="s">
        <v>98</v>
      </c>
    </row>
    <row r="12" spans="1:14" ht="29.1" customHeight="1">
      <c r="A12" s="22" t="str">
        <f>IF(ISERROR(VLOOKUP(B12,#REF!,9,FALSE)),"",VLOOKUP(B12,#REF!,9,FALSE))</f>
        <v/>
      </c>
      <c r="B12" s="32"/>
      <c r="C12" s="24" t="str">
        <f>IF(ISERROR(VLOOKUP(B12,#REF!,2,FALSE)),"",VLOOKUP(B12,#REF!,2,FALSE))</f>
        <v/>
      </c>
      <c r="D12" s="24" t="str">
        <f>IF(ISERROR(VLOOKUP(B12,#REF!,3,FALSE)),"",VLOOKUP(B12,#REF!,3,FALSE))</f>
        <v/>
      </c>
      <c r="E12" s="25" t="str">
        <f>IF(ISERROR(VLOOKUP(B12,#REF!,6,FALSE)),"",VLOOKUP(B12,#REF!,6,FALSE))</f>
        <v/>
      </c>
      <c r="F12" s="26" t="str">
        <f>IF(ISERROR(VLOOKUP(B12,#REF!,4,FALSE)),"",VLOOKUP(B12,#REF!,4,FALSE))</f>
        <v/>
      </c>
      <c r="G12" s="27" t="str">
        <f>IF(ISERROR(VLOOKUP(B12,#REF!,8,FALSE)),"",VLOOKUP(B12,#REF!,8,FALSE))</f>
        <v/>
      </c>
      <c r="H12" s="24"/>
      <c r="I12" s="28" t="str">
        <f>IF(ISERROR(VLOOKUP(B12,#REF!,7,FALSE)),"",VLOOKUP(B12,#REF!,7,FALSE))</f>
        <v/>
      </c>
      <c r="J12" s="29"/>
      <c r="K12" s="24"/>
      <c r="L12" s="42"/>
      <c r="M12" s="42" t="s">
        <v>103</v>
      </c>
      <c r="N12" s="18" t="s">
        <v>104</v>
      </c>
    </row>
    <row r="13" spans="1:14" ht="29.1" customHeight="1">
      <c r="A13" s="22" t="str">
        <f>IF(ISERROR(VLOOKUP(B13,#REF!,9,FALSE)),"",VLOOKUP(B13,#REF!,9,FALSE))</f>
        <v/>
      </c>
      <c r="B13" s="32"/>
      <c r="C13" s="24" t="str">
        <f>IF(ISERROR(VLOOKUP(B13,#REF!,2,FALSE)),"",VLOOKUP(B13,#REF!,2,FALSE))</f>
        <v/>
      </c>
      <c r="D13" s="24" t="str">
        <f>IF(ISERROR(VLOOKUP(B13,#REF!,3,FALSE)),"",VLOOKUP(B13,#REF!,3,FALSE))</f>
        <v/>
      </c>
      <c r="E13" s="25" t="str">
        <f>IF(ISERROR(VLOOKUP(B13,#REF!,6,FALSE)),"",VLOOKUP(B13,#REF!,6,FALSE))</f>
        <v/>
      </c>
      <c r="F13" s="26" t="str">
        <f>IF(ISERROR(VLOOKUP(B13,#REF!,4,FALSE)),"",VLOOKUP(B13,#REF!,4,FALSE))</f>
        <v/>
      </c>
      <c r="G13" s="27" t="str">
        <f>IF(ISERROR(VLOOKUP(B13,#REF!,8,FALSE)),"",VLOOKUP(B13,#REF!,8,FALSE))</f>
        <v/>
      </c>
      <c r="H13" s="24"/>
      <c r="I13" s="28" t="str">
        <f>IF(ISERROR(VLOOKUP(B13,#REF!,7,FALSE)),"",VLOOKUP(B13,#REF!,7,FALSE))</f>
        <v/>
      </c>
      <c r="J13" s="29"/>
      <c r="K13" s="24"/>
      <c r="L13" s="42"/>
    </row>
    <row r="14" spans="1:14" ht="29.1" customHeight="1">
      <c r="A14" s="22" t="str">
        <f>IF(ISERROR(VLOOKUP(B14,#REF!,9,FALSE)),"",VLOOKUP(B14,#REF!,9,FALSE))</f>
        <v/>
      </c>
      <c r="B14" s="22"/>
      <c r="C14" s="24" t="str">
        <f>IF(ISERROR(VLOOKUP(B14,#REF!,2,FALSE)),"",VLOOKUP(B14,#REF!,2,FALSE))</f>
        <v/>
      </c>
      <c r="D14" s="24" t="str">
        <f>IF(ISERROR(VLOOKUP(B14,#REF!,3,FALSE)),"",VLOOKUP(B14,#REF!,3,FALSE))</f>
        <v/>
      </c>
      <c r="E14" s="25" t="str">
        <f>IF(ISERROR(VLOOKUP(B14,#REF!,6,FALSE)),"",VLOOKUP(B14,#REF!,6,FALSE))</f>
        <v/>
      </c>
      <c r="F14" s="26" t="str">
        <f>IF(ISERROR(VLOOKUP(B14,#REF!,4,FALSE)),"",VLOOKUP(B14,#REF!,4,FALSE))</f>
        <v/>
      </c>
      <c r="G14" s="27" t="str">
        <f>IF(ISERROR(VLOOKUP(B14,#REF!,8,FALSE)),"",VLOOKUP(B14,#REF!,8,FALSE))</f>
        <v/>
      </c>
      <c r="H14" s="24"/>
      <c r="I14" s="28" t="str">
        <f>IF(ISERROR(VLOOKUP(B14,#REF!,7,FALSE)),"",VLOOKUP(B14,#REF!,7,FALSE))</f>
        <v/>
      </c>
      <c r="J14" s="29"/>
      <c r="K14" s="24"/>
      <c r="L14" s="42"/>
    </row>
    <row r="15" spans="1:14" ht="29.1" customHeight="1">
      <c r="A15" s="22" t="str">
        <f>IF(ISERROR(VLOOKUP(B15,#REF!,9,FALSE)),"",VLOOKUP(B15,#REF!,9,FALSE))</f>
        <v/>
      </c>
      <c r="B15" s="32"/>
      <c r="C15" s="24" t="str">
        <f>IF(ISERROR(VLOOKUP(B15,#REF!,2,FALSE)),"",VLOOKUP(B15,#REF!,2,FALSE))</f>
        <v/>
      </c>
      <c r="D15" s="24" t="str">
        <f>IF(ISERROR(VLOOKUP(B15,#REF!,3,FALSE)),"",VLOOKUP(B15,#REF!,3,FALSE))</f>
        <v/>
      </c>
      <c r="E15" s="25" t="str">
        <f>IF(ISERROR(VLOOKUP(B15,#REF!,6,FALSE)),"",VLOOKUP(B15,#REF!,6,FALSE))</f>
        <v/>
      </c>
      <c r="F15" s="26" t="str">
        <f>IF(ISERROR(VLOOKUP(B15,#REF!,4,FALSE)),"",VLOOKUP(B15,#REF!,4,FALSE))</f>
        <v/>
      </c>
      <c r="G15" s="27" t="str">
        <f>IF(ISERROR(VLOOKUP(B15,#REF!,8,FALSE)),"",VLOOKUP(B15,#REF!,8,FALSE))</f>
        <v/>
      </c>
      <c r="H15" s="24"/>
      <c r="I15" s="28" t="str">
        <f>IF(ISERROR(VLOOKUP(B15,#REF!,7,FALSE)),"",VLOOKUP(B15,#REF!,7,FALSE))</f>
        <v/>
      </c>
      <c r="J15" s="29"/>
      <c r="K15" s="24"/>
      <c r="L15" s="42"/>
    </row>
    <row r="16" spans="1:14" ht="29.1" customHeight="1">
      <c r="A16" s="22" t="str">
        <f>IF(ISERROR(VLOOKUP(B16,#REF!,9,FALSE)),"",VLOOKUP(B16,#REF!,9,FALSE))</f>
        <v/>
      </c>
      <c r="B16" s="32"/>
      <c r="C16" s="24" t="str">
        <f>IF(ISERROR(VLOOKUP(B16,#REF!,2,FALSE)),"",VLOOKUP(B16,#REF!,2,FALSE))</f>
        <v/>
      </c>
      <c r="D16" s="24" t="str">
        <f>IF(ISERROR(VLOOKUP(B16,#REF!,3,FALSE)),"",VLOOKUP(B16,#REF!,3,FALSE))</f>
        <v/>
      </c>
      <c r="E16" s="25" t="str">
        <f>IF(ISERROR(VLOOKUP(B16,#REF!,6,FALSE)),"",VLOOKUP(B16,#REF!,6,FALSE))</f>
        <v/>
      </c>
      <c r="F16" s="26" t="str">
        <f>IF(ISERROR(VLOOKUP(B16,#REF!,4,FALSE)),"",VLOOKUP(B16,#REF!,4,FALSE))</f>
        <v/>
      </c>
      <c r="G16" s="27" t="str">
        <f>IF(ISERROR(VLOOKUP(B16,#REF!,8,FALSE)),"",VLOOKUP(B16,#REF!,8,FALSE))</f>
        <v/>
      </c>
      <c r="H16" s="35"/>
      <c r="I16" s="28" t="str">
        <f>IF(ISERROR(VLOOKUP(B16,#REF!,7,FALSE)),"",VLOOKUP(B16,#REF!,7,FALSE))</f>
        <v/>
      </c>
      <c r="J16" s="29"/>
      <c r="K16" s="24"/>
      <c r="L16" s="42"/>
    </row>
    <row r="17" spans="1:12" ht="29.1" customHeight="1">
      <c r="A17" s="22" t="str">
        <f>IF(ISERROR(VLOOKUP(B17,#REF!,9,FALSE)),"",VLOOKUP(B17,#REF!,9,FALSE))</f>
        <v/>
      </c>
      <c r="B17" s="35"/>
      <c r="C17" s="24" t="str">
        <f>IF(ISERROR(VLOOKUP(B17,#REF!,2,FALSE)),"",VLOOKUP(B17,#REF!,2,FALSE))</f>
        <v/>
      </c>
      <c r="D17" s="24" t="str">
        <f>IF(ISERROR(VLOOKUP(B17,#REF!,3,FALSE)),"",VLOOKUP(B17,#REF!,3,FALSE))</f>
        <v/>
      </c>
      <c r="E17" s="25" t="str">
        <f>IF(ISERROR(VLOOKUP(B17,#REF!,6,FALSE)),"",VLOOKUP(B17,#REF!,6,FALSE))</f>
        <v/>
      </c>
      <c r="F17" s="26" t="str">
        <f>IF(ISERROR(VLOOKUP(B17,#REF!,4,FALSE)),"",VLOOKUP(B17,#REF!,4,FALSE))</f>
        <v/>
      </c>
      <c r="G17" s="27" t="str">
        <f>IF(ISERROR(VLOOKUP(B17,#REF!,8,FALSE)),"",VLOOKUP(B17,#REF!,8,FALSE))</f>
        <v/>
      </c>
      <c r="H17" s="35"/>
      <c r="I17" s="28" t="str">
        <f>IF(ISERROR(VLOOKUP(B17,#REF!,7,FALSE)),"",VLOOKUP(B17,#REF!,7,FALSE))</f>
        <v/>
      </c>
      <c r="J17" s="29"/>
      <c r="K17" s="24"/>
      <c r="L17" s="42"/>
    </row>
    <row r="18" spans="1:12" ht="29.1" customHeight="1">
      <c r="A18" s="22" t="str">
        <f>IF(ISERROR(VLOOKUP(B18,#REF!,9,FALSE)),"",VLOOKUP(B18,#REF!,9,FALSE))</f>
        <v/>
      </c>
      <c r="B18" s="23"/>
      <c r="C18" s="24" t="str">
        <f>IF(ISERROR(VLOOKUP(B18,#REF!,2,FALSE)),"",VLOOKUP(B18,#REF!,2,FALSE))</f>
        <v/>
      </c>
      <c r="D18" s="24" t="str">
        <f>IF(ISERROR(VLOOKUP(B18,#REF!,3,FALSE)),"",VLOOKUP(B18,#REF!,3,FALSE))</f>
        <v/>
      </c>
      <c r="E18" s="25" t="str">
        <f>IF(ISERROR(VLOOKUP(B18,#REF!,6,FALSE)),"",VLOOKUP(B18,#REF!,6,FALSE))</f>
        <v/>
      </c>
      <c r="F18" s="26" t="str">
        <f>IF(ISERROR(VLOOKUP(B18,#REF!,4,FALSE)),"",VLOOKUP(B18,#REF!,4,FALSE))</f>
        <v/>
      </c>
      <c r="G18" s="27" t="str">
        <f>IF(ISERROR(VLOOKUP(B18,#REF!,8,FALSE)),"",VLOOKUP(B18,#REF!,8,FALSE))</f>
        <v/>
      </c>
      <c r="H18" s="23"/>
      <c r="I18" s="28" t="str">
        <f>IF(ISERROR(VLOOKUP(B18,#REF!,7,FALSE)),"",VLOOKUP(B18,#REF!,7,FALSE))</f>
        <v/>
      </c>
      <c r="J18" s="29"/>
      <c r="K18" s="24"/>
      <c r="L18" s="42"/>
    </row>
    <row r="19" spans="1:12" ht="29.1" customHeight="1">
      <c r="A19" s="22" t="str">
        <f>IF(ISERROR(VLOOKUP(B19,#REF!,9,FALSE)),"",VLOOKUP(B19,#REF!,9,FALSE))</f>
        <v/>
      </c>
      <c r="B19" s="23"/>
      <c r="C19" s="24" t="str">
        <f>IF(ISERROR(VLOOKUP(B19,#REF!,2,FALSE)),"",VLOOKUP(B19,#REF!,2,FALSE))</f>
        <v/>
      </c>
      <c r="D19" s="24" t="str">
        <f>IF(ISERROR(VLOOKUP(B19,#REF!,3,FALSE)),"",VLOOKUP(B19,#REF!,3,FALSE))</f>
        <v/>
      </c>
      <c r="E19" s="25" t="str">
        <f>IF(ISERROR(VLOOKUP(B19,#REF!,6,FALSE)),"",VLOOKUP(B19,#REF!,6,FALSE))</f>
        <v/>
      </c>
      <c r="F19" s="26" t="str">
        <f>IF(ISERROR(VLOOKUP(B19,#REF!,4,FALSE)),"",VLOOKUP(B19,#REF!,4,FALSE))</f>
        <v/>
      </c>
      <c r="G19" s="27" t="str">
        <f>IF(ISERROR(VLOOKUP(B19,#REF!,8,FALSE)),"",VLOOKUP(B19,#REF!,8,FALSE))</f>
        <v/>
      </c>
      <c r="H19" s="23"/>
      <c r="I19" s="28" t="str">
        <f>IF(ISERROR(VLOOKUP(B19,#REF!,7,FALSE)),"",VLOOKUP(B19,#REF!,7,FALSE))</f>
        <v/>
      </c>
      <c r="J19" s="29"/>
      <c r="K19" s="24"/>
      <c r="L19" s="42"/>
    </row>
    <row r="20" spans="1:12" ht="29.1" customHeight="1">
      <c r="A20" s="22" t="str">
        <f>IF(ISERROR(VLOOKUP(B20,#REF!,9,FALSE)),"",VLOOKUP(B20,#REF!,9,FALSE))</f>
        <v/>
      </c>
      <c r="B20" s="22"/>
      <c r="C20" s="24" t="str">
        <f>IF(ISERROR(VLOOKUP(B20,#REF!,2,FALSE)),"",VLOOKUP(B20,#REF!,2,FALSE))</f>
        <v/>
      </c>
      <c r="D20" s="24" t="str">
        <f>IF(ISERROR(VLOOKUP(B20,#REF!,3,FALSE)),"",VLOOKUP(B20,#REF!,3,FALSE))</f>
        <v/>
      </c>
      <c r="E20" s="25" t="str">
        <f>IF(ISERROR(VLOOKUP(B20,#REF!,6,FALSE)),"",VLOOKUP(B20,#REF!,6,FALSE))</f>
        <v/>
      </c>
      <c r="F20" s="26" t="str">
        <f>IF(ISERROR(VLOOKUP(B20,#REF!,4,FALSE)),"",VLOOKUP(B20,#REF!,4,FALSE))</f>
        <v/>
      </c>
      <c r="G20" s="27" t="str">
        <f>IF(ISERROR(VLOOKUP(B20,#REF!,8,FALSE)),"",VLOOKUP(B20,#REF!,8,FALSE))</f>
        <v/>
      </c>
      <c r="H20" s="24"/>
      <c r="I20" s="28" t="str">
        <f>IF(ISERROR(VLOOKUP(B20,#REF!,7,FALSE)),"",VLOOKUP(B20,#REF!,7,FALSE))</f>
        <v/>
      </c>
      <c r="J20" s="29"/>
      <c r="K20" s="24"/>
      <c r="L20" s="42"/>
    </row>
    <row r="21" spans="1:12" ht="29.1" customHeight="1">
      <c r="A21" s="22" t="str">
        <f>IF(ISERROR(VLOOKUP(B21,#REF!,9,FALSE)),"",VLOOKUP(B21,#REF!,9,FALSE))</f>
        <v/>
      </c>
      <c r="B21" s="23"/>
      <c r="C21" s="24" t="str">
        <f>IF(ISERROR(VLOOKUP(B21,#REF!,2,FALSE)),"",VLOOKUP(B21,#REF!,2,FALSE))</f>
        <v/>
      </c>
      <c r="D21" s="24" t="str">
        <f>IF(ISERROR(VLOOKUP(B21,#REF!,3,FALSE)),"",VLOOKUP(B21,#REF!,3,FALSE))</f>
        <v/>
      </c>
      <c r="E21" s="25" t="str">
        <f>IF(ISERROR(VLOOKUP(B21,#REF!,6,FALSE)),"",VLOOKUP(B21,#REF!,6,FALSE))</f>
        <v/>
      </c>
      <c r="F21" s="26" t="str">
        <f>IF(ISERROR(VLOOKUP(B21,#REF!,4,FALSE)),"",VLOOKUP(B21,#REF!,4,FALSE))</f>
        <v/>
      </c>
      <c r="G21" s="27" t="str">
        <f>IF(ISERROR(VLOOKUP(B21,#REF!,8,FALSE)),"",VLOOKUP(B21,#REF!,8,FALSE))</f>
        <v/>
      </c>
      <c r="H21" s="23"/>
      <c r="I21" s="28" t="str">
        <f>IF(ISERROR(VLOOKUP(B21,#REF!,7,FALSE)),"",VLOOKUP(B21,#REF!,7,FALSE))</f>
        <v/>
      </c>
      <c r="J21" s="29"/>
      <c r="K21" s="24"/>
      <c r="L21" s="42"/>
    </row>
    <row r="22" spans="1:12" ht="29.1" customHeight="1">
      <c r="A22" s="22" t="str">
        <f>IF(ISERROR(VLOOKUP(B22,#REF!,9,FALSE)),"",VLOOKUP(B22,#REF!,9,FALSE))</f>
        <v/>
      </c>
      <c r="B22" s="23"/>
      <c r="C22" s="24" t="str">
        <f>IF(ISERROR(VLOOKUP(B22,#REF!,2,FALSE)),"",VLOOKUP(B22,#REF!,2,FALSE))</f>
        <v/>
      </c>
      <c r="D22" s="24" t="str">
        <f>IF(ISERROR(VLOOKUP(B22,#REF!,3,FALSE)),"",VLOOKUP(B22,#REF!,3,FALSE))</f>
        <v/>
      </c>
      <c r="E22" s="25" t="str">
        <f>IF(ISERROR(VLOOKUP(B22,#REF!,6,FALSE)),"",VLOOKUP(B22,#REF!,6,FALSE))</f>
        <v/>
      </c>
      <c r="F22" s="26" t="str">
        <f>IF(ISERROR(VLOOKUP(B22,#REF!,4,FALSE)),"",VLOOKUP(B22,#REF!,4,FALSE))</f>
        <v/>
      </c>
      <c r="G22" s="27" t="str">
        <f>IF(ISERROR(VLOOKUP(B22,#REF!,8,FALSE)),"",VLOOKUP(B22,#REF!,8,FALSE))</f>
        <v/>
      </c>
      <c r="H22" s="23"/>
      <c r="I22" s="28" t="str">
        <f>IF(ISERROR(VLOOKUP(B22,#REF!,7,FALSE)),"",VLOOKUP(B22,#REF!,7,FALSE))</f>
        <v/>
      </c>
      <c r="J22" s="29"/>
      <c r="K22" s="24"/>
      <c r="L22" s="42"/>
    </row>
    <row r="23" spans="1:12" ht="29.1" customHeight="1">
      <c r="A23" s="22" t="str">
        <f>IF(ISERROR(VLOOKUP(B23,#REF!,9,FALSE)),"",VLOOKUP(B23,#REF!,9,FALSE))</f>
        <v/>
      </c>
      <c r="B23" s="35"/>
      <c r="C23" s="24" t="str">
        <f>IF(ISERROR(VLOOKUP(B23,#REF!,2,FALSE)),"",VLOOKUP(B23,#REF!,2,FALSE))</f>
        <v/>
      </c>
      <c r="D23" s="24" t="str">
        <f>IF(ISERROR(VLOOKUP(B23,#REF!,3,FALSE)),"",VLOOKUP(B23,#REF!,3,FALSE))</f>
        <v/>
      </c>
      <c r="E23" s="25" t="str">
        <f>IF(ISERROR(VLOOKUP(B23,#REF!,6,FALSE)),"",VLOOKUP(B23,#REF!,6,FALSE))</f>
        <v/>
      </c>
      <c r="F23" s="26" t="str">
        <f>IF(ISERROR(VLOOKUP(B23,#REF!,4,FALSE)),"",VLOOKUP(B23,#REF!,4,FALSE))</f>
        <v/>
      </c>
      <c r="G23" s="27" t="str">
        <f>IF(ISERROR(VLOOKUP(B23,#REF!,8,FALSE)),"",VLOOKUP(B23,#REF!,8,FALSE))</f>
        <v/>
      </c>
      <c r="H23" s="24"/>
      <c r="I23" s="28" t="str">
        <f>IF(ISERROR(VLOOKUP(B23,#REF!,7,FALSE)),"",VLOOKUP(B23,#REF!,7,FALSE))</f>
        <v/>
      </c>
      <c r="J23" s="29"/>
      <c r="K23" s="24"/>
      <c r="L23" s="42"/>
    </row>
    <row r="24" spans="1:12" ht="29.1" customHeight="1">
      <c r="A24" s="22" t="str">
        <f>IF(ISERROR(VLOOKUP(B24,#REF!,9,FALSE)),"",VLOOKUP(B24,#REF!,9,FALSE))</f>
        <v/>
      </c>
      <c r="B24" s="31"/>
      <c r="C24" s="24" t="str">
        <f>IF(ISERROR(VLOOKUP(B24,#REF!,2,FALSE)),"",VLOOKUP(B24,#REF!,2,FALSE))</f>
        <v/>
      </c>
      <c r="D24" s="24" t="str">
        <f>IF(ISERROR(VLOOKUP(B24,#REF!,3,FALSE)),"",VLOOKUP(B24,#REF!,3,FALSE))</f>
        <v/>
      </c>
      <c r="E24" s="25" t="str">
        <f>IF(ISERROR(VLOOKUP(B24,#REF!,6,FALSE)),"",VLOOKUP(B24,#REF!,6,FALSE))</f>
        <v/>
      </c>
      <c r="F24" s="26" t="str">
        <f>IF(ISERROR(VLOOKUP(B24,#REF!,4,FALSE)),"",VLOOKUP(B24,#REF!,4,FALSE))</f>
        <v/>
      </c>
      <c r="G24" s="27" t="str">
        <f>IF(ISERROR(VLOOKUP(B24,#REF!,8,FALSE)),"",VLOOKUP(B24,#REF!,8,FALSE))</f>
        <v/>
      </c>
      <c r="H24" s="24"/>
      <c r="I24" s="28" t="str">
        <f>IF(ISERROR(VLOOKUP(B24,#REF!,7,FALSE)),"",VLOOKUP(B24,#REF!,7,FALSE))</f>
        <v/>
      </c>
      <c r="J24" s="29"/>
      <c r="K24" s="24"/>
      <c r="L24" s="42"/>
    </row>
    <row r="25" spans="1:12" ht="29.1" customHeight="1">
      <c r="A25" s="22" t="str">
        <f>IF(ISERROR(VLOOKUP(B25,#REF!,9,FALSE)),"",VLOOKUP(B25,#REF!,9,FALSE))</f>
        <v/>
      </c>
      <c r="B25" s="35"/>
      <c r="C25" s="24" t="str">
        <f>IF(ISERROR(VLOOKUP(B25,#REF!,2,FALSE)),"",VLOOKUP(B25,#REF!,2,FALSE))</f>
        <v/>
      </c>
      <c r="D25" s="24" t="str">
        <f>IF(ISERROR(VLOOKUP(B25,#REF!,3,FALSE)),"",VLOOKUP(B25,#REF!,3,FALSE))</f>
        <v/>
      </c>
      <c r="E25" s="25" t="str">
        <f>IF(ISERROR(VLOOKUP(B25,#REF!,6,FALSE)),"",VLOOKUP(B25,#REF!,6,FALSE))</f>
        <v/>
      </c>
      <c r="F25" s="26" t="str">
        <f>IF(ISERROR(VLOOKUP(B25,#REF!,4,FALSE)),"",VLOOKUP(B25,#REF!,4,FALSE))</f>
        <v/>
      </c>
      <c r="G25" s="27" t="str">
        <f>IF(ISERROR(VLOOKUP(B25,#REF!,8,FALSE)),"",VLOOKUP(B25,#REF!,8,FALSE))</f>
        <v/>
      </c>
      <c r="H25" s="24"/>
      <c r="I25" s="28" t="str">
        <f>IF(ISERROR(VLOOKUP(B25,#REF!,7,FALSE)),"",VLOOKUP(B25,#REF!,7,FALSE))</f>
        <v/>
      </c>
      <c r="J25" s="29"/>
      <c r="K25" s="24"/>
      <c r="L25" s="42"/>
    </row>
    <row r="26" spans="1:12" ht="29.1" customHeight="1">
      <c r="A26" s="22" t="str">
        <f>IF(ISERROR(VLOOKUP(B26,#REF!,9,FALSE)),"",VLOOKUP(B26,#REF!,9,FALSE))</f>
        <v/>
      </c>
      <c r="B26" s="24"/>
      <c r="C26" s="24" t="str">
        <f>IF(ISERROR(VLOOKUP(B26,#REF!,2,FALSE)),"",VLOOKUP(B26,#REF!,2,FALSE))</f>
        <v/>
      </c>
      <c r="D26" s="24" t="str">
        <f>IF(ISERROR(VLOOKUP(B26,#REF!,3,FALSE)),"",VLOOKUP(B26,#REF!,3,FALSE))</f>
        <v/>
      </c>
      <c r="E26" s="25" t="str">
        <f>IF(ISERROR(VLOOKUP(B26,#REF!,6,FALSE)),"",VLOOKUP(B26,#REF!,6,FALSE))</f>
        <v/>
      </c>
      <c r="F26" s="26" t="str">
        <f>IF(ISERROR(VLOOKUP(B26,#REF!,4,FALSE)),"",VLOOKUP(B26,#REF!,4,FALSE))</f>
        <v/>
      </c>
      <c r="G26" s="27" t="str">
        <f>IF(ISERROR(VLOOKUP(B26,#REF!,8,FALSE)),"",VLOOKUP(B26,#REF!,8,FALSE))</f>
        <v/>
      </c>
      <c r="H26" s="24"/>
      <c r="I26" s="28" t="str">
        <f>IF(ISERROR(VLOOKUP(B26,#REF!,7,FALSE)),"",VLOOKUP(B26,#REF!,7,FALSE))</f>
        <v/>
      </c>
      <c r="J26" s="29"/>
      <c r="K26" s="24"/>
      <c r="L26" s="42"/>
    </row>
    <row r="27" spans="1:12" ht="29.1" customHeight="1">
      <c r="A27" s="22" t="str">
        <f>IF(ISERROR(VLOOKUP(B27,#REF!,9,FALSE)),"",VLOOKUP(B27,#REF!,9,FALSE))</f>
        <v/>
      </c>
      <c r="B27" s="23"/>
      <c r="C27" s="24" t="str">
        <f>IF(ISERROR(VLOOKUP(B27,#REF!,2,FALSE)),"",VLOOKUP(B27,#REF!,2,FALSE))</f>
        <v/>
      </c>
      <c r="D27" s="24" t="str">
        <f>IF(ISERROR(VLOOKUP(B27,#REF!,3,FALSE)),"",VLOOKUP(B27,#REF!,3,FALSE))</f>
        <v/>
      </c>
      <c r="E27" s="25" t="str">
        <f>IF(ISERROR(VLOOKUP(B27,#REF!,6,FALSE)),"",VLOOKUP(B27,#REF!,6,FALSE))</f>
        <v/>
      </c>
      <c r="F27" s="26" t="str">
        <f>IF(ISERROR(VLOOKUP(B27,#REF!,4,FALSE)),"",VLOOKUP(B27,#REF!,4,FALSE))</f>
        <v/>
      </c>
      <c r="G27" s="27" t="str">
        <f>IF(ISERROR(VLOOKUP(B27,#REF!,8,FALSE)),"",VLOOKUP(B27,#REF!,8,FALSE))</f>
        <v/>
      </c>
      <c r="H27" s="24"/>
      <c r="I27" s="28" t="str">
        <f>IF(ISERROR(VLOOKUP(B27,#REF!,7,FALSE)),"",VLOOKUP(B27,#REF!,7,FALSE))</f>
        <v/>
      </c>
      <c r="J27" s="29"/>
      <c r="K27" s="24"/>
      <c r="L27" s="42"/>
    </row>
    <row r="28" spans="1:12" ht="29.1" customHeight="1">
      <c r="A28" s="22" t="str">
        <f>IF(ISERROR(VLOOKUP(B28,#REF!,9,FALSE)),"",VLOOKUP(B28,#REF!,9,FALSE))</f>
        <v/>
      </c>
      <c r="B28" s="32"/>
      <c r="C28" s="24" t="str">
        <f>IF(ISERROR(VLOOKUP(B28,#REF!,2,FALSE)),"",VLOOKUP(B28,#REF!,2,FALSE))</f>
        <v/>
      </c>
      <c r="D28" s="24" t="str">
        <f>IF(ISERROR(VLOOKUP(B28,#REF!,3,FALSE)),"",VLOOKUP(B28,#REF!,3,FALSE))</f>
        <v/>
      </c>
      <c r="E28" s="25" t="str">
        <f>IF(ISERROR(VLOOKUP(B28,#REF!,6,FALSE)),"",VLOOKUP(B28,#REF!,6,FALSE))</f>
        <v/>
      </c>
      <c r="F28" s="26" t="str">
        <f>IF(ISERROR(VLOOKUP(B28,#REF!,4,FALSE)),"",VLOOKUP(B28,#REF!,4,FALSE))</f>
        <v/>
      </c>
      <c r="G28" s="27" t="str">
        <f>IF(ISERROR(VLOOKUP(B28,#REF!,8,FALSE)),"",VLOOKUP(B28,#REF!,8,FALSE))</f>
        <v/>
      </c>
      <c r="H28" s="24"/>
      <c r="I28" s="28" t="str">
        <f>IF(ISERROR(VLOOKUP(B28,#REF!,7,FALSE)),"",VLOOKUP(B28,#REF!,7,FALSE))</f>
        <v/>
      </c>
      <c r="J28" s="29"/>
      <c r="K28" s="24"/>
      <c r="L28" s="42"/>
    </row>
    <row r="29" spans="1:12" ht="29.1" customHeight="1">
      <c r="A29" s="22" t="str">
        <f>IF(ISERROR(VLOOKUP(B29,#REF!,9,FALSE)),"",VLOOKUP(B29,#REF!,9,FALSE))</f>
        <v/>
      </c>
      <c r="B29" s="32"/>
      <c r="C29" s="24" t="str">
        <f>IF(ISERROR(VLOOKUP(B29,#REF!,2,FALSE)),"",VLOOKUP(B29,#REF!,2,FALSE))</f>
        <v/>
      </c>
      <c r="D29" s="24" t="str">
        <f>IF(ISERROR(VLOOKUP(B29,#REF!,3,FALSE)),"",VLOOKUP(B29,#REF!,3,FALSE))</f>
        <v/>
      </c>
      <c r="E29" s="25" t="str">
        <f>IF(ISERROR(VLOOKUP(B29,#REF!,6,FALSE)),"",VLOOKUP(B29,#REF!,6,FALSE))</f>
        <v/>
      </c>
      <c r="F29" s="26" t="str">
        <f>IF(ISERROR(VLOOKUP(B29,#REF!,4,FALSE)),"",VLOOKUP(B29,#REF!,4,FALSE))</f>
        <v/>
      </c>
      <c r="G29" s="27" t="str">
        <f>IF(ISERROR(VLOOKUP(B29,#REF!,8,FALSE)),"",VLOOKUP(B29,#REF!,8,FALSE))</f>
        <v/>
      </c>
      <c r="H29" s="24"/>
      <c r="I29" s="28" t="str">
        <f>IF(ISERROR(VLOOKUP(B29,#REF!,7,FALSE)),"",VLOOKUP(B29,#REF!,7,FALSE))</f>
        <v/>
      </c>
      <c r="J29" s="29"/>
      <c r="K29" s="24"/>
      <c r="L29" s="42"/>
    </row>
    <row r="30" spans="1:12" ht="29.1" customHeight="1">
      <c r="A30" s="22" t="str">
        <f>IF(ISERROR(VLOOKUP(B30,#REF!,9,FALSE)),"",VLOOKUP(B30,#REF!,9,FALSE))</f>
        <v/>
      </c>
      <c r="B30" s="32"/>
      <c r="C30" s="24" t="str">
        <f>IF(ISERROR(VLOOKUP(B30,#REF!,2,FALSE)),"",VLOOKUP(B30,#REF!,2,FALSE))</f>
        <v/>
      </c>
      <c r="D30" s="24" t="str">
        <f>IF(ISERROR(VLOOKUP(B30,#REF!,3,FALSE)),"",VLOOKUP(B30,#REF!,3,FALSE))</f>
        <v/>
      </c>
      <c r="E30" s="25" t="str">
        <f>IF(ISERROR(VLOOKUP(B30,#REF!,6,FALSE)),"",VLOOKUP(B30,#REF!,6,FALSE))</f>
        <v/>
      </c>
      <c r="F30" s="26" t="str">
        <f>IF(ISERROR(VLOOKUP(B30,#REF!,4,FALSE)),"",VLOOKUP(B30,#REF!,4,FALSE))</f>
        <v/>
      </c>
      <c r="G30" s="27" t="str">
        <f>IF(ISERROR(VLOOKUP(B30,#REF!,8,FALSE)),"",VLOOKUP(B30,#REF!,8,FALSE))</f>
        <v/>
      </c>
      <c r="H30" s="24"/>
      <c r="I30" s="28" t="str">
        <f>IF(ISERROR(VLOOKUP(B30,#REF!,7,FALSE)),"",VLOOKUP(B30,#REF!,7,FALSE))</f>
        <v/>
      </c>
      <c r="J30" s="29"/>
      <c r="K30" s="24"/>
      <c r="L30" s="42"/>
    </row>
    <row r="31" spans="1:12" ht="29.1" customHeight="1">
      <c r="A31" s="22" t="str">
        <f>IF(ISERROR(VLOOKUP(B31,#REF!,9,FALSE)),"",VLOOKUP(B31,#REF!,9,FALSE))</f>
        <v/>
      </c>
      <c r="B31" s="22"/>
      <c r="C31" s="24" t="str">
        <f>IF(ISERROR(VLOOKUP(B31,#REF!,2,FALSE)),"",VLOOKUP(B31,#REF!,2,FALSE))</f>
        <v/>
      </c>
      <c r="D31" s="24" t="str">
        <f>IF(ISERROR(VLOOKUP(B31,#REF!,3,FALSE)),"",VLOOKUP(B31,#REF!,3,FALSE))</f>
        <v/>
      </c>
      <c r="E31" s="25" t="str">
        <f>IF(ISERROR(VLOOKUP(B31,#REF!,6,FALSE)),"",VLOOKUP(B31,#REF!,6,FALSE))</f>
        <v/>
      </c>
      <c r="F31" s="26" t="str">
        <f>IF(ISERROR(VLOOKUP(B31,#REF!,4,FALSE)),"",VLOOKUP(B31,#REF!,4,FALSE))</f>
        <v/>
      </c>
      <c r="G31" s="27" t="str">
        <f>IF(ISERROR(VLOOKUP(B31,#REF!,8,FALSE)),"",VLOOKUP(B31,#REF!,8,FALSE))</f>
        <v/>
      </c>
      <c r="H31" s="24"/>
      <c r="I31" s="28" t="str">
        <f>IF(ISERROR(VLOOKUP(B31,#REF!,7,FALSE)),"",VLOOKUP(B31,#REF!,7,FALSE))</f>
        <v/>
      </c>
      <c r="J31" s="29"/>
      <c r="K31" s="24"/>
      <c r="L31" s="42"/>
    </row>
    <row r="32" spans="1:12" ht="29.1" customHeight="1">
      <c r="A32" s="22" t="str">
        <f>IF(ISERROR(VLOOKUP(B32,#REF!,9,FALSE)),"",VLOOKUP(B32,#REF!,9,FALSE))</f>
        <v/>
      </c>
      <c r="B32" s="22"/>
      <c r="C32" s="24" t="str">
        <f>IF(ISERROR(VLOOKUP(B32,#REF!,2,FALSE)),"",VLOOKUP(B32,#REF!,2,FALSE))</f>
        <v/>
      </c>
      <c r="D32" s="24" t="str">
        <f>IF(ISERROR(VLOOKUP(B32,#REF!,3,FALSE)),"",VLOOKUP(B32,#REF!,3,FALSE))</f>
        <v/>
      </c>
      <c r="E32" s="25" t="str">
        <f>IF(ISERROR(VLOOKUP(B32,#REF!,6,FALSE)),"",VLOOKUP(B32,#REF!,6,FALSE))</f>
        <v/>
      </c>
      <c r="F32" s="26" t="str">
        <f>IF(ISERROR(VLOOKUP(B32,#REF!,4,FALSE)),"",VLOOKUP(B32,#REF!,4,FALSE))</f>
        <v/>
      </c>
      <c r="G32" s="27" t="str">
        <f>IF(ISERROR(VLOOKUP(B32,#REF!,8,FALSE)),"",VLOOKUP(B32,#REF!,8,FALSE))</f>
        <v/>
      </c>
      <c r="H32" s="24"/>
      <c r="I32" s="28" t="str">
        <f>IF(ISERROR(VLOOKUP(B32,#REF!,7,FALSE)),"",VLOOKUP(B32,#REF!,7,FALSE))</f>
        <v/>
      </c>
      <c r="J32" s="29"/>
      <c r="K32" s="24"/>
      <c r="L32" s="42"/>
    </row>
    <row r="33" spans="1:12" ht="29.1" customHeight="1">
      <c r="A33" s="22" t="str">
        <f>IF(ISERROR(VLOOKUP(B33,#REF!,9,FALSE)),"",VLOOKUP(B33,#REF!,9,FALSE))</f>
        <v/>
      </c>
      <c r="B33" s="22"/>
      <c r="C33" s="24" t="str">
        <f>IF(ISERROR(VLOOKUP(B33,#REF!,2,FALSE)),"",VLOOKUP(B33,#REF!,2,FALSE))</f>
        <v/>
      </c>
      <c r="D33" s="24" t="str">
        <f>IF(ISERROR(VLOOKUP(B33,#REF!,3,FALSE)),"",VLOOKUP(B33,#REF!,3,FALSE))</f>
        <v/>
      </c>
      <c r="E33" s="25" t="str">
        <f>IF(ISERROR(VLOOKUP(B33,#REF!,6,FALSE)),"",VLOOKUP(B33,#REF!,6,FALSE))</f>
        <v/>
      </c>
      <c r="F33" s="26" t="str">
        <f>IF(ISERROR(VLOOKUP(B33,#REF!,4,FALSE)),"",VLOOKUP(B33,#REF!,4,FALSE))</f>
        <v/>
      </c>
      <c r="G33" s="27" t="str">
        <f>IF(ISERROR(VLOOKUP(B33,#REF!,8,FALSE)),"",VLOOKUP(B33,#REF!,8,FALSE))</f>
        <v/>
      </c>
      <c r="H33" s="24"/>
      <c r="I33" s="28" t="str">
        <f>IF(ISERROR(VLOOKUP(B33,#REF!,7,FALSE)),"",VLOOKUP(B33,#REF!,7,FALSE))</f>
        <v/>
      </c>
      <c r="J33" s="29"/>
      <c r="K33" s="24"/>
      <c r="L33" s="42"/>
    </row>
    <row r="34" spans="1:12" ht="29.1" customHeight="1">
      <c r="A34" s="22" t="str">
        <f>IF(ISERROR(VLOOKUP(B34,#REF!,9,FALSE)),"",VLOOKUP(B34,#REF!,9,FALSE))</f>
        <v/>
      </c>
      <c r="B34" s="22"/>
      <c r="C34" s="24" t="str">
        <f>IF(ISERROR(VLOOKUP(B34,#REF!,2,FALSE)),"",VLOOKUP(B34,#REF!,2,FALSE))</f>
        <v/>
      </c>
      <c r="D34" s="24" t="str">
        <f>IF(ISERROR(VLOOKUP(B34,#REF!,3,FALSE)),"",VLOOKUP(B34,#REF!,3,FALSE))</f>
        <v/>
      </c>
      <c r="E34" s="25" t="str">
        <f>IF(ISERROR(VLOOKUP(B34,#REF!,6,FALSE)),"",VLOOKUP(B34,#REF!,6,FALSE))</f>
        <v/>
      </c>
      <c r="F34" s="26" t="str">
        <f>IF(ISERROR(VLOOKUP(B34,#REF!,4,FALSE)),"",VLOOKUP(B34,#REF!,4,FALSE))</f>
        <v/>
      </c>
      <c r="G34" s="27" t="str">
        <f>IF(ISERROR(VLOOKUP(B34,#REF!,8,FALSE)),"",VLOOKUP(B34,#REF!,8,FALSE))</f>
        <v/>
      </c>
      <c r="H34" s="24"/>
      <c r="I34" s="28" t="str">
        <f>IF(ISERROR(VLOOKUP(B34,#REF!,7,FALSE)),"",VLOOKUP(B34,#REF!,7,FALSE))</f>
        <v/>
      </c>
      <c r="J34" s="29"/>
      <c r="K34" s="24"/>
      <c r="L34" s="42"/>
    </row>
    <row r="35" spans="1:12" ht="29.1" customHeight="1">
      <c r="A35" s="22" t="str">
        <f>IF(ISERROR(VLOOKUP(B35,#REF!,9,FALSE)),"",VLOOKUP(B35,#REF!,9,FALSE))</f>
        <v/>
      </c>
      <c r="B35" s="22"/>
      <c r="C35" s="24" t="str">
        <f>IF(ISERROR(VLOOKUP(B35,#REF!,2,FALSE)),"",VLOOKUP(B35,#REF!,2,FALSE))</f>
        <v/>
      </c>
      <c r="D35" s="24" t="str">
        <f>IF(ISERROR(VLOOKUP(B35,#REF!,3,FALSE)),"",VLOOKUP(B35,#REF!,3,FALSE))</f>
        <v/>
      </c>
      <c r="E35" s="25" t="str">
        <f>IF(ISERROR(VLOOKUP(B35,#REF!,6,FALSE)),"",VLOOKUP(B35,#REF!,6,FALSE))</f>
        <v/>
      </c>
      <c r="F35" s="26" t="str">
        <f>IF(ISERROR(VLOOKUP(B35,#REF!,4,FALSE)),"",VLOOKUP(B35,#REF!,4,FALSE))</f>
        <v/>
      </c>
      <c r="G35" s="27" t="str">
        <f>IF(ISERROR(VLOOKUP(B35,#REF!,8,FALSE)),"",VLOOKUP(B35,#REF!,8,FALSE))</f>
        <v/>
      </c>
      <c r="H35" s="24"/>
      <c r="I35" s="28" t="str">
        <f>IF(ISERROR(VLOOKUP(B35,#REF!,7,FALSE)),"",VLOOKUP(B35,#REF!,7,FALSE))</f>
        <v/>
      </c>
      <c r="J35" s="29"/>
      <c r="K35" s="24"/>
      <c r="L35" s="42"/>
    </row>
    <row r="36" spans="1:12" ht="29.1" customHeight="1">
      <c r="A36" s="22" t="str">
        <f>IF(ISERROR(VLOOKUP(B36,#REF!,9,FALSE)),"",VLOOKUP(B36,#REF!,9,FALSE))</f>
        <v/>
      </c>
      <c r="B36" s="22"/>
      <c r="C36" s="24" t="str">
        <f>IF(ISERROR(VLOOKUP(B36,#REF!,2,FALSE)),"",VLOOKUP(B36,#REF!,2,FALSE))</f>
        <v/>
      </c>
      <c r="D36" s="24" t="str">
        <f>IF(ISERROR(VLOOKUP(B36,#REF!,3,FALSE)),"",VLOOKUP(B36,#REF!,3,FALSE))</f>
        <v/>
      </c>
      <c r="E36" s="25" t="str">
        <f>IF(ISERROR(VLOOKUP(B36,#REF!,6,FALSE)),"",VLOOKUP(B36,#REF!,6,FALSE))</f>
        <v/>
      </c>
      <c r="F36" s="26" t="str">
        <f>IF(ISERROR(VLOOKUP(B36,#REF!,4,FALSE)),"",VLOOKUP(B36,#REF!,4,FALSE))</f>
        <v/>
      </c>
      <c r="G36" s="27" t="str">
        <f>IF(ISERROR(VLOOKUP(B36,#REF!,8,FALSE)),"",VLOOKUP(B36,#REF!,8,FALSE))</f>
        <v/>
      </c>
      <c r="H36" s="24"/>
      <c r="I36" s="28" t="str">
        <f>IF(ISERROR(VLOOKUP(B36,#REF!,7,FALSE)),"",VLOOKUP(B36,#REF!,7,FALSE))</f>
        <v/>
      </c>
      <c r="J36" s="29"/>
      <c r="K36" s="24"/>
      <c r="L36" s="42"/>
    </row>
    <row r="37" spans="1:12" ht="29.1" customHeight="1">
      <c r="A37" s="22" t="str">
        <f>IF(ISERROR(VLOOKUP(B37,#REF!,9,FALSE)),"",VLOOKUP(B37,#REF!,9,FALSE))</f>
        <v/>
      </c>
      <c r="B37" s="22"/>
      <c r="C37" s="24" t="str">
        <f>IF(ISERROR(VLOOKUP(B37,#REF!,2,FALSE)),"",VLOOKUP(B37,#REF!,2,FALSE))</f>
        <v/>
      </c>
      <c r="D37" s="24" t="str">
        <f>IF(ISERROR(VLOOKUP(B37,#REF!,3,FALSE)),"",VLOOKUP(B37,#REF!,3,FALSE))</f>
        <v/>
      </c>
      <c r="E37" s="25" t="str">
        <f>IF(ISERROR(VLOOKUP(B37,#REF!,6,FALSE)),"",VLOOKUP(B37,#REF!,6,FALSE))</f>
        <v/>
      </c>
      <c r="F37" s="26" t="str">
        <f>IF(ISERROR(VLOOKUP(B37,#REF!,4,FALSE)),"",VLOOKUP(B37,#REF!,4,FALSE))</f>
        <v/>
      </c>
      <c r="G37" s="27" t="str">
        <f>IF(ISERROR(VLOOKUP(B37,#REF!,8,FALSE)),"",VLOOKUP(B37,#REF!,8,FALSE))</f>
        <v/>
      </c>
      <c r="H37" s="24"/>
      <c r="I37" s="28" t="str">
        <f>IF(ISERROR(VLOOKUP(B37,#REF!,7,FALSE)),"",VLOOKUP(B37,#REF!,7,FALSE))</f>
        <v/>
      </c>
      <c r="J37" s="29"/>
      <c r="K37" s="24"/>
      <c r="L37" s="42"/>
    </row>
    <row r="38" spans="1:12" ht="29.1" customHeight="1">
      <c r="A38" s="22" t="str">
        <f>IF(ISERROR(VLOOKUP(B38,#REF!,9,FALSE)),"",VLOOKUP(B38,#REF!,9,FALSE))</f>
        <v/>
      </c>
      <c r="B38" s="24"/>
      <c r="C38" s="24" t="str">
        <f>IF(ISERROR(VLOOKUP(B38,#REF!,2,FALSE)),"",VLOOKUP(B38,#REF!,2,FALSE))</f>
        <v/>
      </c>
      <c r="D38" s="24" t="str">
        <f>IF(ISERROR(VLOOKUP(B38,#REF!,3,FALSE)),"",VLOOKUP(B38,#REF!,3,FALSE))</f>
        <v/>
      </c>
      <c r="E38" s="25" t="str">
        <f>IF(ISERROR(VLOOKUP(B38,#REF!,6,FALSE)),"",VLOOKUP(B38,#REF!,6,FALSE))</f>
        <v/>
      </c>
      <c r="F38" s="26" t="str">
        <f>IF(ISERROR(VLOOKUP(B38,#REF!,4,FALSE)),"",VLOOKUP(B38,#REF!,4,FALSE))</f>
        <v/>
      </c>
      <c r="G38" s="27" t="str">
        <f>IF(ISERROR(VLOOKUP(B38,#REF!,8,FALSE)),"",VLOOKUP(B38,#REF!,8,FALSE))</f>
        <v/>
      </c>
      <c r="H38" s="24"/>
      <c r="I38" s="28" t="str">
        <f>IF(ISERROR(VLOOKUP(B38,#REF!,7,FALSE)),"",VLOOKUP(B38,#REF!,7,FALSE))</f>
        <v/>
      </c>
      <c r="J38" s="29"/>
      <c r="K38" s="24"/>
      <c r="L38" s="42"/>
    </row>
    <row r="39" spans="1:12" ht="29.1" customHeight="1">
      <c r="A39" s="22" t="str">
        <f>IF(ISERROR(VLOOKUP(B39,#REF!,9,FALSE)),"",VLOOKUP(B39,#REF!,9,FALSE))</f>
        <v/>
      </c>
      <c r="B39" s="22"/>
      <c r="C39" s="24" t="str">
        <f>IF(ISERROR(VLOOKUP(B39,#REF!,2,FALSE)),"",VLOOKUP(B39,#REF!,2,FALSE))</f>
        <v/>
      </c>
      <c r="D39" s="24" t="str">
        <f>IF(ISERROR(VLOOKUP(B39,#REF!,3,FALSE)),"",VLOOKUP(B39,#REF!,3,FALSE))</f>
        <v/>
      </c>
      <c r="E39" s="25" t="str">
        <f>IF(ISERROR(VLOOKUP(B39,#REF!,6,FALSE)),"",VLOOKUP(B39,#REF!,6,FALSE))</f>
        <v/>
      </c>
      <c r="F39" s="26" t="str">
        <f>IF(ISERROR(VLOOKUP(B39,#REF!,4,FALSE)),"",VLOOKUP(B39,#REF!,4,FALSE))</f>
        <v/>
      </c>
      <c r="G39" s="27" t="str">
        <f>IF(ISERROR(VLOOKUP(B39,#REF!,8,FALSE)),"",VLOOKUP(B39,#REF!,8,FALSE))</f>
        <v/>
      </c>
      <c r="H39" s="24"/>
      <c r="I39" s="28" t="str">
        <f>IF(ISERROR(VLOOKUP(B39,#REF!,7,FALSE)),"",VLOOKUP(B39,#REF!,7,FALSE))</f>
        <v/>
      </c>
      <c r="J39" s="29"/>
      <c r="K39" s="24"/>
      <c r="L39" s="42"/>
    </row>
    <row r="40" spans="1:12" ht="29.1" customHeight="1">
      <c r="A40" s="22" t="str">
        <f>IF(ISERROR(VLOOKUP(B40,#REF!,9,FALSE)),"",VLOOKUP(B40,#REF!,9,FALSE))</f>
        <v/>
      </c>
      <c r="B40" s="22"/>
      <c r="C40" s="24" t="str">
        <f>IF(ISERROR(VLOOKUP(B40,#REF!,2,FALSE)),"",VLOOKUP(B40,#REF!,2,FALSE))</f>
        <v/>
      </c>
      <c r="D40" s="24" t="str">
        <f>IF(ISERROR(VLOOKUP(B40,#REF!,3,FALSE)),"",VLOOKUP(B40,#REF!,3,FALSE))</f>
        <v/>
      </c>
      <c r="E40" s="25" t="str">
        <f>IF(ISERROR(VLOOKUP(B40,#REF!,6,FALSE)),"",VLOOKUP(B40,#REF!,6,FALSE))</f>
        <v/>
      </c>
      <c r="F40" s="26" t="str">
        <f>IF(ISERROR(VLOOKUP(B40,#REF!,4,FALSE)),"",VLOOKUP(B40,#REF!,4,FALSE))</f>
        <v/>
      </c>
      <c r="G40" s="27" t="str">
        <f>IF(ISERROR(VLOOKUP(B40,#REF!,8,FALSE)),"",VLOOKUP(B40,#REF!,8,FALSE))</f>
        <v/>
      </c>
      <c r="H40" s="24"/>
      <c r="I40" s="28" t="str">
        <f>IF(ISERROR(VLOOKUP(B40,#REF!,7,FALSE)),"",VLOOKUP(B40,#REF!,7,FALSE))</f>
        <v/>
      </c>
      <c r="J40" s="29"/>
      <c r="K40" s="24"/>
      <c r="L40" s="42"/>
    </row>
    <row r="41" spans="1:12" ht="29.1" customHeight="1">
      <c r="A41" s="22" t="str">
        <f>IF(ISERROR(VLOOKUP(B41,#REF!,9,FALSE)),"",VLOOKUP(B41,#REF!,9,FALSE))</f>
        <v/>
      </c>
      <c r="B41" s="22"/>
      <c r="C41" s="24" t="str">
        <f>IF(ISERROR(VLOOKUP(B41,#REF!,2,FALSE)),"",VLOOKUP(B41,#REF!,2,FALSE))</f>
        <v/>
      </c>
      <c r="D41" s="24" t="str">
        <f>IF(ISERROR(VLOOKUP(B41,#REF!,3,FALSE)),"",VLOOKUP(B41,#REF!,3,FALSE))</f>
        <v/>
      </c>
      <c r="E41" s="25" t="str">
        <f>IF(ISERROR(VLOOKUP(B41,#REF!,6,FALSE)),"",VLOOKUP(B41,#REF!,6,FALSE))</f>
        <v/>
      </c>
      <c r="F41" s="26" t="str">
        <f>IF(ISERROR(VLOOKUP(B41,#REF!,4,FALSE)),"",VLOOKUP(B41,#REF!,4,FALSE))</f>
        <v/>
      </c>
      <c r="G41" s="27" t="str">
        <f>IF(ISERROR(VLOOKUP(B41,#REF!,8,FALSE)),"",VLOOKUP(B41,#REF!,8,FALSE))</f>
        <v/>
      </c>
      <c r="H41" s="24"/>
      <c r="I41" s="28" t="str">
        <f>IF(ISERROR(VLOOKUP(B41,#REF!,7,FALSE)),"",VLOOKUP(B41,#REF!,7,FALSE))</f>
        <v/>
      </c>
      <c r="J41" s="29"/>
      <c r="K41" s="24"/>
      <c r="L41" s="42"/>
    </row>
    <row r="42" spans="1:12" ht="29.1" customHeight="1">
      <c r="A42" s="22" t="str">
        <f>IF(ISERROR(VLOOKUP(B42,#REF!,9,FALSE)),"",VLOOKUP(B42,#REF!,9,FALSE))</f>
        <v/>
      </c>
      <c r="B42" s="22"/>
      <c r="C42" s="24" t="str">
        <f>IF(ISERROR(VLOOKUP(B42,#REF!,2,FALSE)),"",VLOOKUP(B42,#REF!,2,FALSE))</f>
        <v/>
      </c>
      <c r="D42" s="24" t="str">
        <f>IF(ISERROR(VLOOKUP(B42,#REF!,3,FALSE)),"",VLOOKUP(B42,#REF!,3,FALSE))</f>
        <v/>
      </c>
      <c r="E42" s="25" t="str">
        <f>IF(ISERROR(VLOOKUP(B42,#REF!,6,FALSE)),"",VLOOKUP(B42,#REF!,6,FALSE))</f>
        <v/>
      </c>
      <c r="F42" s="26" t="str">
        <f>IF(ISERROR(VLOOKUP(B42,#REF!,4,FALSE)),"",VLOOKUP(B42,#REF!,4,FALSE))</f>
        <v/>
      </c>
      <c r="G42" s="27" t="str">
        <f>IF(ISERROR(VLOOKUP(B42,#REF!,8,FALSE)),"",VLOOKUP(B42,#REF!,8,FALSE))</f>
        <v/>
      </c>
      <c r="H42" s="24"/>
      <c r="I42" s="28" t="str">
        <f>IF(ISERROR(VLOOKUP(B42,#REF!,7,FALSE)),"",VLOOKUP(B42,#REF!,7,FALSE))</f>
        <v/>
      </c>
      <c r="J42" s="29"/>
      <c r="K42" s="24"/>
      <c r="L42" s="42"/>
    </row>
    <row r="43" spans="1:12" ht="29.1" customHeight="1">
      <c r="A43" s="22" t="str">
        <f>IF(ISERROR(VLOOKUP(B43,#REF!,9,FALSE)),"",VLOOKUP(B43,#REF!,9,FALSE))</f>
        <v/>
      </c>
      <c r="B43" s="22"/>
      <c r="C43" s="24" t="str">
        <f>IF(ISERROR(VLOOKUP(B43,#REF!,2,FALSE)),"",VLOOKUP(B43,#REF!,2,FALSE))</f>
        <v/>
      </c>
      <c r="D43" s="24" t="str">
        <f>IF(ISERROR(VLOOKUP(B43,#REF!,3,FALSE)),"",VLOOKUP(B43,#REF!,3,FALSE))</f>
        <v/>
      </c>
      <c r="E43" s="25" t="str">
        <f>IF(ISERROR(VLOOKUP(B43,#REF!,6,FALSE)),"",VLOOKUP(B43,#REF!,6,FALSE))</f>
        <v/>
      </c>
      <c r="F43" s="26" t="str">
        <f>IF(ISERROR(VLOOKUP(B43,#REF!,4,FALSE)),"",VLOOKUP(B43,#REF!,4,FALSE))</f>
        <v/>
      </c>
      <c r="G43" s="27" t="str">
        <f>IF(ISERROR(VLOOKUP(B43,#REF!,8,FALSE)),"",VLOOKUP(B43,#REF!,8,FALSE))</f>
        <v/>
      </c>
      <c r="H43" s="24"/>
      <c r="I43" s="28" t="str">
        <f>IF(ISERROR(VLOOKUP(B43,#REF!,7,FALSE)),"",VLOOKUP(B43,#REF!,7,FALSE))</f>
        <v/>
      </c>
      <c r="J43" s="29"/>
      <c r="K43" s="24"/>
      <c r="L43" s="42"/>
    </row>
    <row r="44" spans="1:12" ht="29.1" customHeight="1">
      <c r="A44" s="22" t="str">
        <f>IF(ISERROR(VLOOKUP(B44,#REF!,9,FALSE)),"",VLOOKUP(B44,#REF!,9,FALSE))</f>
        <v/>
      </c>
      <c r="B44" s="24"/>
      <c r="C44" s="24" t="str">
        <f>IF(ISERROR(VLOOKUP(B44,#REF!,2,FALSE)),"",VLOOKUP(B44,#REF!,2,FALSE))</f>
        <v/>
      </c>
      <c r="D44" s="24" t="str">
        <f>IF(ISERROR(VLOOKUP(B44,#REF!,3,FALSE)),"",VLOOKUP(B44,#REF!,3,FALSE))</f>
        <v/>
      </c>
      <c r="E44" s="25" t="str">
        <f>IF(ISERROR(VLOOKUP(B44,#REF!,6,FALSE)),"",VLOOKUP(B44,#REF!,6,FALSE))</f>
        <v/>
      </c>
      <c r="F44" s="26" t="str">
        <f>IF(ISERROR(VLOOKUP(B44,#REF!,4,FALSE)),"",VLOOKUP(B44,#REF!,4,FALSE))</f>
        <v/>
      </c>
      <c r="G44" s="27" t="str">
        <f>IF(ISERROR(VLOOKUP(B44,#REF!,8,FALSE)),"",VLOOKUP(B44,#REF!,8,FALSE))</f>
        <v/>
      </c>
      <c r="H44" s="24"/>
      <c r="I44" s="28" t="str">
        <f>IF(ISERROR(VLOOKUP(B44,#REF!,7,FALSE)),"",VLOOKUP(B44,#REF!,7,FALSE))</f>
        <v/>
      </c>
      <c r="J44" s="29"/>
      <c r="K44" s="24"/>
      <c r="L44" s="42"/>
    </row>
    <row r="45" spans="1:12" ht="29.1" customHeight="1">
      <c r="A45" s="22" t="str">
        <f>IF(ISERROR(VLOOKUP(B45,#REF!,9,FALSE)),"",VLOOKUP(B45,#REF!,9,FALSE))</f>
        <v/>
      </c>
      <c r="B45" s="24"/>
      <c r="C45" s="24" t="str">
        <f>IF(ISERROR(VLOOKUP(B45,#REF!,2,FALSE)),"",VLOOKUP(B45,#REF!,2,FALSE))</f>
        <v/>
      </c>
      <c r="D45" s="24" t="str">
        <f>IF(ISERROR(VLOOKUP(B45,#REF!,3,FALSE)),"",VLOOKUP(B45,#REF!,3,FALSE))</f>
        <v/>
      </c>
      <c r="E45" s="25" t="str">
        <f>IF(ISERROR(VLOOKUP(B45,#REF!,6,FALSE)),"",VLOOKUP(B45,#REF!,6,FALSE))</f>
        <v/>
      </c>
      <c r="F45" s="26" t="str">
        <f>IF(ISERROR(VLOOKUP(B45,#REF!,4,FALSE)),"",VLOOKUP(B45,#REF!,4,FALSE))</f>
        <v/>
      </c>
      <c r="G45" s="27" t="str">
        <f>IF(ISERROR(VLOOKUP(B45,#REF!,8,FALSE)),"",VLOOKUP(B45,#REF!,8,FALSE))</f>
        <v/>
      </c>
      <c r="H45" s="24"/>
      <c r="I45" s="28" t="str">
        <f>IF(ISERROR(VLOOKUP(B45,#REF!,7,FALSE)),"",VLOOKUP(B45,#REF!,7,FALSE))</f>
        <v/>
      </c>
      <c r="J45" s="29"/>
      <c r="K45" s="24"/>
      <c r="L45" s="42"/>
    </row>
    <row r="46" spans="1:12" ht="29.1" customHeight="1">
      <c r="A46" s="22" t="str">
        <f>IF(ISERROR(VLOOKUP(B46,#REF!,9,FALSE)),"",VLOOKUP(B46,#REF!,9,FALSE))</f>
        <v/>
      </c>
      <c r="B46" s="24"/>
      <c r="C46" s="24" t="str">
        <f>IF(ISERROR(VLOOKUP(B46,#REF!,2,FALSE)),"",VLOOKUP(B46,#REF!,2,FALSE))</f>
        <v/>
      </c>
      <c r="D46" s="24" t="str">
        <f>IF(ISERROR(VLOOKUP(B46,#REF!,3,FALSE)),"",VLOOKUP(B46,#REF!,3,FALSE))</f>
        <v/>
      </c>
      <c r="E46" s="25" t="str">
        <f>IF(ISERROR(VLOOKUP(B46,#REF!,6,FALSE)),"",VLOOKUP(B46,#REF!,6,FALSE))</f>
        <v/>
      </c>
      <c r="F46" s="26" t="str">
        <f>IF(ISERROR(VLOOKUP(B46,#REF!,4,FALSE)),"",VLOOKUP(B46,#REF!,4,FALSE))</f>
        <v/>
      </c>
      <c r="G46" s="27" t="str">
        <f>IF(ISERROR(VLOOKUP(B46,#REF!,8,FALSE)),"",VLOOKUP(B46,#REF!,8,FALSE))</f>
        <v/>
      </c>
      <c r="H46" s="24"/>
      <c r="I46" s="28" t="str">
        <f>IF(ISERROR(VLOOKUP(B46,#REF!,7,FALSE)),"",VLOOKUP(B46,#REF!,7,FALSE))</f>
        <v/>
      </c>
      <c r="J46" s="29"/>
      <c r="K46" s="24"/>
      <c r="L46" s="42"/>
    </row>
    <row r="47" spans="1:12" ht="29.1" customHeight="1">
      <c r="A47" s="22" t="str">
        <f>IF(ISERROR(VLOOKUP(B47,#REF!,9,FALSE)),"",VLOOKUP(B47,#REF!,9,FALSE))</f>
        <v/>
      </c>
      <c r="B47" s="24"/>
      <c r="C47" s="24" t="str">
        <f>IF(ISERROR(VLOOKUP(B47,#REF!,2,FALSE)),"",VLOOKUP(B47,#REF!,2,FALSE))</f>
        <v/>
      </c>
      <c r="D47" s="24" t="str">
        <f>IF(ISERROR(VLOOKUP(B47,#REF!,3,FALSE)),"",VLOOKUP(B47,#REF!,3,FALSE))</f>
        <v/>
      </c>
      <c r="E47" s="25" t="str">
        <f>IF(ISERROR(VLOOKUP(B47,#REF!,6,FALSE)),"",VLOOKUP(B47,#REF!,6,FALSE))</f>
        <v/>
      </c>
      <c r="F47" s="26" t="str">
        <f>IF(ISERROR(VLOOKUP(B47,#REF!,4,FALSE)),"",VLOOKUP(B47,#REF!,4,FALSE))</f>
        <v/>
      </c>
      <c r="G47" s="27" t="str">
        <f>IF(ISERROR(VLOOKUP(B47,#REF!,8,FALSE)),"",VLOOKUP(B47,#REF!,8,FALSE))</f>
        <v/>
      </c>
      <c r="H47" s="24"/>
      <c r="I47" s="28" t="str">
        <f>IF(ISERROR(VLOOKUP(B47,#REF!,7,FALSE)),"",VLOOKUP(B47,#REF!,7,FALSE))</f>
        <v/>
      </c>
      <c r="J47" s="29"/>
      <c r="K47" s="24"/>
      <c r="L47" s="42"/>
    </row>
    <row r="48" spans="1:12" ht="29.1" customHeight="1">
      <c r="A48" s="22" t="str">
        <f>IF(ISERROR(VLOOKUP(B48,#REF!,9,FALSE)),"",VLOOKUP(B48,#REF!,9,FALSE))</f>
        <v/>
      </c>
      <c r="B48" s="24"/>
      <c r="C48" s="24" t="str">
        <f>IF(ISERROR(VLOOKUP(B48,#REF!,2,FALSE)),"",VLOOKUP(B48,#REF!,2,FALSE))</f>
        <v/>
      </c>
      <c r="D48" s="24" t="str">
        <f>IF(ISERROR(VLOOKUP(B48,#REF!,3,FALSE)),"",VLOOKUP(B48,#REF!,3,FALSE))</f>
        <v/>
      </c>
      <c r="E48" s="25" t="str">
        <f>IF(ISERROR(VLOOKUP(B48,#REF!,6,FALSE)),"",VLOOKUP(B48,#REF!,6,FALSE))</f>
        <v/>
      </c>
      <c r="F48" s="26" t="str">
        <f>IF(ISERROR(VLOOKUP(B48,#REF!,4,FALSE)),"",VLOOKUP(B48,#REF!,4,FALSE))</f>
        <v/>
      </c>
      <c r="G48" s="27" t="str">
        <f>IF(ISERROR(VLOOKUP(B48,#REF!,8,FALSE)),"",VLOOKUP(B48,#REF!,8,FALSE))</f>
        <v/>
      </c>
      <c r="H48" s="24"/>
      <c r="I48" s="28" t="str">
        <f>IF(ISERROR(VLOOKUP(B48,#REF!,7,FALSE)),"",VLOOKUP(B48,#REF!,7,FALSE))</f>
        <v/>
      </c>
      <c r="J48" s="29"/>
      <c r="K48" s="24"/>
      <c r="L48" s="42"/>
    </row>
    <row r="49" spans="1:12" ht="29.1" customHeight="1">
      <c r="A49" s="22" t="str">
        <f>IF(ISERROR(VLOOKUP(B49,#REF!,9,FALSE)),"",VLOOKUP(B49,#REF!,9,FALSE))</f>
        <v/>
      </c>
      <c r="B49" s="24"/>
      <c r="C49" s="24" t="str">
        <f>IF(ISERROR(VLOOKUP(B49,#REF!,2,FALSE)),"",VLOOKUP(B49,#REF!,2,FALSE))</f>
        <v/>
      </c>
      <c r="D49" s="24" t="str">
        <f>IF(ISERROR(VLOOKUP(B49,#REF!,3,FALSE)),"",VLOOKUP(B49,#REF!,3,FALSE))</f>
        <v/>
      </c>
      <c r="E49" s="25" t="str">
        <f>IF(ISERROR(VLOOKUP(B49,#REF!,6,FALSE)),"",VLOOKUP(B49,#REF!,6,FALSE))</f>
        <v/>
      </c>
      <c r="F49" s="26" t="str">
        <f>IF(ISERROR(VLOOKUP(B49,#REF!,4,FALSE)),"",VLOOKUP(B49,#REF!,4,FALSE))</f>
        <v/>
      </c>
      <c r="G49" s="27" t="str">
        <f>IF(ISERROR(VLOOKUP(B49,#REF!,8,FALSE)),"",VLOOKUP(B49,#REF!,8,FALSE))</f>
        <v/>
      </c>
      <c r="H49" s="24"/>
      <c r="I49" s="28" t="str">
        <f>IF(ISERROR(VLOOKUP(B49,#REF!,7,FALSE)),"",VLOOKUP(B49,#REF!,7,FALSE))</f>
        <v/>
      </c>
      <c r="J49" s="29"/>
      <c r="K49" s="24"/>
      <c r="L49" s="42"/>
    </row>
    <row r="50" spans="1:12" ht="29.1" customHeight="1">
      <c r="A50" s="22" t="str">
        <f>IF(ISERROR(VLOOKUP(B50,#REF!,9,FALSE)),"",VLOOKUP(B50,#REF!,9,FALSE))</f>
        <v/>
      </c>
      <c r="B50" s="22"/>
      <c r="C50" s="22" t="str">
        <f>IF(ISERROR(VLOOKUP(B50,#REF!,2,FALSE)),"",VLOOKUP(B50,#REF!,2,FALSE))</f>
        <v/>
      </c>
      <c r="D50" s="22" t="str">
        <f>IF(ISERROR(VLOOKUP(B50,#REF!,3,FALSE)),"",VLOOKUP(B50,#REF!,3,FALSE))</f>
        <v/>
      </c>
      <c r="E50" s="22" t="str">
        <f>IF(ISERROR(VLOOKUP(B50,#REF!,6,FALSE)),"",VLOOKUP(B50,#REF!,6,FALSE))</f>
        <v/>
      </c>
      <c r="F50" s="22" t="str">
        <f>IF(ISERROR(VLOOKUP(B50,#REF!,4,FALSE)),"",VLOOKUP(B50,#REF!,4,FALSE))</f>
        <v/>
      </c>
      <c r="G50" s="22" t="str">
        <f>IF(ISERROR(VLOOKUP(B50,#REF!,8,FALSE)),"",VLOOKUP(B50,#REF!,8,FALSE))</f>
        <v/>
      </c>
      <c r="H50" s="22"/>
      <c r="I50" s="22" t="str">
        <f>IF(ISERROR(VLOOKUP(B50,#REF!,7,FALSE)),"",VLOOKUP(B50,#REF!,7,FALSE))</f>
        <v/>
      </c>
      <c r="J50" s="22"/>
      <c r="K50" s="22"/>
      <c r="L50" s="42"/>
    </row>
    <row r="51" spans="1:12" ht="29.1" customHeight="1">
      <c r="A51" s="22" t="str">
        <f>IF(ISERROR(VLOOKUP(B51,#REF!,9,FALSE)),"",VLOOKUP(B51,#REF!,9,FALSE))</f>
        <v/>
      </c>
      <c r="B51" s="22"/>
      <c r="C51" s="22" t="str">
        <f>IF(ISERROR(VLOOKUP(B51,#REF!,2,FALSE)),"",VLOOKUP(B51,#REF!,2,FALSE))</f>
        <v/>
      </c>
      <c r="D51" s="22" t="str">
        <f>IF(ISERROR(VLOOKUP(B51,#REF!,3,FALSE)),"",VLOOKUP(B51,#REF!,3,FALSE))</f>
        <v/>
      </c>
      <c r="E51" s="22" t="str">
        <f>IF(ISERROR(VLOOKUP(B51,#REF!,6,FALSE)),"",VLOOKUP(B51,#REF!,6,FALSE))</f>
        <v/>
      </c>
      <c r="F51" s="22" t="str">
        <f>IF(ISERROR(VLOOKUP(B51,#REF!,4,FALSE)),"",VLOOKUP(B51,#REF!,4,FALSE))</f>
        <v/>
      </c>
      <c r="G51" s="22" t="str">
        <f>IF(ISERROR(VLOOKUP(B51,#REF!,8,FALSE)),"",VLOOKUP(B51,#REF!,8,FALSE))</f>
        <v/>
      </c>
      <c r="H51" s="22"/>
      <c r="I51" s="22" t="str">
        <f>IF(ISERROR(VLOOKUP(B51,#REF!,7,FALSE)),"",VLOOKUP(B51,#REF!,7,FALSE))</f>
        <v/>
      </c>
      <c r="J51" s="22"/>
      <c r="K51" s="22"/>
      <c r="L51" s="42"/>
    </row>
    <row r="52" spans="1:12" ht="29.1" customHeight="1">
      <c r="A52" s="22" t="str">
        <f>IF(ISERROR(VLOOKUP(B52,#REF!,9,FALSE)),"",VLOOKUP(B52,#REF!,9,FALSE))</f>
        <v/>
      </c>
      <c r="B52" s="22"/>
      <c r="C52" s="22" t="str">
        <f>IF(ISERROR(VLOOKUP(B52,#REF!,2,FALSE)),"",VLOOKUP(B52,#REF!,2,FALSE))</f>
        <v/>
      </c>
      <c r="D52" s="22" t="str">
        <f>IF(ISERROR(VLOOKUP(B52,#REF!,3,FALSE)),"",VLOOKUP(B52,#REF!,3,FALSE))</f>
        <v/>
      </c>
      <c r="E52" s="22" t="str">
        <f>IF(ISERROR(VLOOKUP(B52,#REF!,6,FALSE)),"",VLOOKUP(B52,#REF!,6,FALSE))</f>
        <v/>
      </c>
      <c r="F52" s="22" t="str">
        <f>IF(ISERROR(VLOOKUP(B52,#REF!,4,FALSE)),"",VLOOKUP(B52,#REF!,4,FALSE))</f>
        <v/>
      </c>
      <c r="G52" s="22" t="str">
        <f>IF(ISERROR(VLOOKUP(B52,#REF!,8,FALSE)),"",VLOOKUP(B52,#REF!,8,FALSE))</f>
        <v/>
      </c>
      <c r="H52" s="22"/>
      <c r="I52" s="22" t="str">
        <f>IF(ISERROR(VLOOKUP(B52,#REF!,7,FALSE)),"",VLOOKUP(B52,#REF!,7,FALSE))</f>
        <v/>
      </c>
      <c r="J52" s="22"/>
      <c r="K52" s="22"/>
      <c r="L52" s="42"/>
    </row>
    <row r="53" spans="1:12" ht="29.1" customHeight="1">
      <c r="A53" s="22" t="str">
        <f>IF(ISERROR(VLOOKUP(B53,#REF!,9,FALSE)),"",VLOOKUP(B53,#REF!,9,FALSE))</f>
        <v/>
      </c>
      <c r="B53" s="22"/>
      <c r="C53" s="22" t="str">
        <f>IF(ISERROR(VLOOKUP(B53,#REF!,2,FALSE)),"",VLOOKUP(B53,#REF!,2,FALSE))</f>
        <v/>
      </c>
      <c r="D53" s="22" t="str">
        <f>IF(ISERROR(VLOOKUP(B53,#REF!,3,FALSE)),"",VLOOKUP(B53,#REF!,3,FALSE))</f>
        <v/>
      </c>
      <c r="E53" s="22" t="str">
        <f>IF(ISERROR(VLOOKUP(B53,#REF!,6,FALSE)),"",VLOOKUP(B53,#REF!,6,FALSE))</f>
        <v/>
      </c>
      <c r="F53" s="22" t="str">
        <f>IF(ISERROR(VLOOKUP(B53,#REF!,4,FALSE)),"",VLOOKUP(B53,#REF!,4,FALSE))</f>
        <v/>
      </c>
      <c r="G53" s="22" t="str">
        <f>IF(ISERROR(VLOOKUP(B53,#REF!,8,FALSE)),"",VLOOKUP(B53,#REF!,8,FALSE))</f>
        <v/>
      </c>
      <c r="H53" s="22"/>
      <c r="I53" s="22" t="str">
        <f>IF(ISERROR(VLOOKUP(B53,#REF!,7,FALSE)),"",VLOOKUP(B53,#REF!,7,FALSE))</f>
        <v/>
      </c>
      <c r="J53" s="22"/>
      <c r="K53" s="22"/>
      <c r="L53" s="42"/>
    </row>
    <row r="54" spans="1:12" ht="29.1" customHeight="1">
      <c r="A54" s="22" t="str">
        <f>IF(ISERROR(VLOOKUP(B54,#REF!,9,FALSE)),"",VLOOKUP(B54,#REF!,9,FALSE))</f>
        <v/>
      </c>
      <c r="B54" s="22"/>
      <c r="C54" s="22" t="str">
        <f>IF(ISERROR(VLOOKUP(B54,#REF!,2,FALSE)),"",VLOOKUP(B54,#REF!,2,FALSE))</f>
        <v/>
      </c>
      <c r="D54" s="22" t="str">
        <f>IF(ISERROR(VLOOKUP(B54,#REF!,3,FALSE)),"",VLOOKUP(B54,#REF!,3,FALSE))</f>
        <v/>
      </c>
      <c r="E54" s="22" t="str">
        <f>IF(ISERROR(VLOOKUP(B54,#REF!,6,FALSE)),"",VLOOKUP(B54,#REF!,6,FALSE))</f>
        <v/>
      </c>
      <c r="F54" s="22" t="str">
        <f>IF(ISERROR(VLOOKUP(B54,#REF!,4,FALSE)),"",VLOOKUP(B54,#REF!,4,FALSE))</f>
        <v/>
      </c>
      <c r="G54" s="22" t="str">
        <f>IF(ISERROR(VLOOKUP(B54,#REF!,8,FALSE)),"",VLOOKUP(B54,#REF!,8,FALSE))</f>
        <v/>
      </c>
      <c r="H54" s="22"/>
      <c r="I54" s="22" t="str">
        <f>IF(ISERROR(VLOOKUP(B54,#REF!,7,FALSE)),"",VLOOKUP(B54,#REF!,7,FALSE))</f>
        <v/>
      </c>
      <c r="J54" s="22"/>
      <c r="K54" s="22"/>
      <c r="L54" s="42"/>
    </row>
    <row r="55" spans="1:12" ht="29.1" customHeight="1">
      <c r="A55" s="22" t="str">
        <f>IF(ISERROR(VLOOKUP(B55,#REF!,9,FALSE)),"",VLOOKUP(B55,#REF!,9,FALSE))</f>
        <v/>
      </c>
      <c r="B55" s="22"/>
      <c r="C55" s="22" t="str">
        <f>IF(ISERROR(VLOOKUP(B55,#REF!,2,FALSE)),"",VLOOKUP(B55,#REF!,2,FALSE))</f>
        <v/>
      </c>
      <c r="D55" s="22" t="str">
        <f>IF(ISERROR(VLOOKUP(B55,#REF!,3,FALSE)),"",VLOOKUP(B55,#REF!,3,FALSE))</f>
        <v/>
      </c>
      <c r="E55" s="22" t="str">
        <f>IF(ISERROR(VLOOKUP(B55,#REF!,6,FALSE)),"",VLOOKUP(B55,#REF!,6,FALSE))</f>
        <v/>
      </c>
      <c r="F55" s="22" t="str">
        <f>IF(ISERROR(VLOOKUP(B55,#REF!,4,FALSE)),"",VLOOKUP(B55,#REF!,4,FALSE))</f>
        <v/>
      </c>
      <c r="G55" s="22" t="str">
        <f>IF(ISERROR(VLOOKUP(B55,#REF!,8,FALSE)),"",VLOOKUP(B55,#REF!,8,FALSE))</f>
        <v/>
      </c>
      <c r="H55" s="22"/>
      <c r="I55" s="22" t="str">
        <f>IF(ISERROR(VLOOKUP(B55,#REF!,7,FALSE)),"",VLOOKUP(B55,#REF!,7,FALSE))</f>
        <v/>
      </c>
      <c r="J55" s="22"/>
      <c r="K55" s="22"/>
      <c r="L55" s="42"/>
    </row>
    <row r="56" spans="1:12" ht="29.1" customHeight="1">
      <c r="A56" s="22" t="str">
        <f>IF(ISERROR(VLOOKUP(B56,#REF!,9,FALSE)),"",VLOOKUP(B56,#REF!,9,FALSE))</f>
        <v/>
      </c>
      <c r="B56" s="22"/>
      <c r="C56" s="22" t="str">
        <f>IF(ISERROR(VLOOKUP(B56,#REF!,2,FALSE)),"",VLOOKUP(B56,#REF!,2,FALSE))</f>
        <v/>
      </c>
      <c r="D56" s="22" t="str">
        <f>IF(ISERROR(VLOOKUP(B56,#REF!,3,FALSE)),"",VLOOKUP(B56,#REF!,3,FALSE))</f>
        <v/>
      </c>
      <c r="E56" s="22" t="str">
        <f>IF(ISERROR(VLOOKUP(B56,#REF!,6,FALSE)),"",VLOOKUP(B56,#REF!,6,FALSE))</f>
        <v/>
      </c>
      <c r="F56" s="22" t="str">
        <f>IF(ISERROR(VLOOKUP(B56,#REF!,4,FALSE)),"",VLOOKUP(B56,#REF!,4,FALSE))</f>
        <v/>
      </c>
      <c r="G56" s="22" t="str">
        <f>IF(ISERROR(VLOOKUP(B56,#REF!,8,FALSE)),"",VLOOKUP(B56,#REF!,8,FALSE))</f>
        <v/>
      </c>
      <c r="H56" s="22"/>
      <c r="I56" s="22" t="str">
        <f>IF(ISERROR(VLOOKUP(B56,#REF!,7,FALSE)),"",VLOOKUP(B56,#REF!,7,FALSE))</f>
        <v/>
      </c>
      <c r="J56" s="22"/>
      <c r="K56" s="22"/>
      <c r="L56" s="42"/>
    </row>
    <row r="57" spans="1:12" ht="29.1" customHeight="1">
      <c r="A57" s="22" t="str">
        <f>IF(ISERROR(VLOOKUP(B57,#REF!,9,FALSE)),"",VLOOKUP(B57,#REF!,9,FALSE))</f>
        <v/>
      </c>
      <c r="B57" s="22"/>
      <c r="C57" s="22" t="str">
        <f>IF(ISERROR(VLOOKUP(B57,#REF!,2,FALSE)),"",VLOOKUP(B57,#REF!,2,FALSE))</f>
        <v/>
      </c>
      <c r="D57" s="22" t="str">
        <f>IF(ISERROR(VLOOKUP(B57,#REF!,3,FALSE)),"",VLOOKUP(B57,#REF!,3,FALSE))</f>
        <v/>
      </c>
      <c r="E57" s="22" t="str">
        <f>IF(ISERROR(VLOOKUP(B57,#REF!,6,FALSE)),"",VLOOKUP(B57,#REF!,6,FALSE))</f>
        <v/>
      </c>
      <c r="F57" s="22" t="str">
        <f>IF(ISERROR(VLOOKUP(B57,#REF!,4,FALSE)),"",VLOOKUP(B57,#REF!,4,FALSE))</f>
        <v/>
      </c>
      <c r="G57" s="22" t="str">
        <f>IF(ISERROR(VLOOKUP(B57,#REF!,8,FALSE)),"",VLOOKUP(B57,#REF!,8,FALSE))</f>
        <v/>
      </c>
      <c r="H57" s="22"/>
      <c r="I57" s="22" t="str">
        <f>IF(ISERROR(VLOOKUP(B57,#REF!,7,FALSE)),"",VLOOKUP(B57,#REF!,7,FALSE))</f>
        <v/>
      </c>
      <c r="J57" s="22"/>
      <c r="K57" s="22"/>
      <c r="L57" s="42"/>
    </row>
    <row r="58" spans="1:12" ht="29.1" customHeight="1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42"/>
    </row>
    <row r="59" spans="1:12" ht="29.1" customHeight="1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2"/>
    </row>
    <row r="60" spans="1:12" ht="29.1" customHeight="1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2"/>
    </row>
    <row r="61" spans="1:12" ht="29.1" customHeight="1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2"/>
    </row>
    <row r="62" spans="1:12" ht="29.1" customHeight="1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2"/>
    </row>
    <row r="63" spans="1:12" ht="29.1" customHeight="1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2"/>
    </row>
    <row r="64" spans="1:12" ht="29.1" customHeight="1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2"/>
    </row>
    <row r="65" spans="1:12" ht="29.1" customHeight="1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2"/>
    </row>
    <row r="66" spans="1:12" ht="29.1" customHeight="1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2"/>
    </row>
    <row r="67" spans="1:12" ht="29.1" customHeight="1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2"/>
    </row>
    <row r="68" spans="1:12" ht="29.1" customHeight="1">
      <c r="A68" s="22" t="str">
        <f>IF(ISERROR(VLOOKUP(B68,#REF!,9,FALSE)),"",VLOOKUP(B68,#REF!,9,FALSE))</f>
        <v/>
      </c>
      <c r="B68" s="22"/>
      <c r="C68" s="22" t="str">
        <f>IF(ISERROR(VLOOKUP(B68,#REF!,2,FALSE)),"",VLOOKUP(B68,#REF!,2,FALSE))</f>
        <v/>
      </c>
      <c r="D68" s="22" t="str">
        <f>IF(ISERROR(VLOOKUP(B68,#REF!,3,FALSE)),"",VLOOKUP(B68,#REF!,3,FALSE))</f>
        <v/>
      </c>
      <c r="E68" s="22" t="str">
        <f>IF(ISERROR(VLOOKUP(B68,#REF!,6,FALSE)),"",VLOOKUP(B68,#REF!,6,FALSE))</f>
        <v/>
      </c>
      <c r="F68" s="22" t="str">
        <f>IF(ISERROR(VLOOKUP(B68,#REF!,4,FALSE)),"",VLOOKUP(B68,#REF!,4,FALSE))</f>
        <v/>
      </c>
      <c r="G68" s="22" t="str">
        <f>IF(ISERROR(VLOOKUP(B68,#REF!,8,FALSE)),"",VLOOKUP(B68,#REF!,8,FALSE))</f>
        <v/>
      </c>
      <c r="H68" s="22"/>
      <c r="I68" s="22" t="str">
        <f>IF(ISERROR(VLOOKUP(B68,#REF!,7,FALSE)),"",VLOOKUP(B68,#REF!,7,FALSE))</f>
        <v/>
      </c>
      <c r="J68" s="22"/>
      <c r="K68" s="22"/>
      <c r="L68" s="2"/>
    </row>
    <row r="69" spans="1:12" ht="29.1" customHeight="1">
      <c r="A69" s="22" t="str">
        <f>IF(ISERROR(VLOOKUP(B69,#REF!,9,FALSE)),"",VLOOKUP(B69,#REF!,9,FALSE))</f>
        <v/>
      </c>
      <c r="B69" s="22"/>
      <c r="C69" s="22" t="str">
        <f>IF(ISERROR(VLOOKUP(B69,#REF!,2,FALSE)),"",VLOOKUP(B69,#REF!,2,FALSE))</f>
        <v/>
      </c>
      <c r="D69" s="22" t="str">
        <f>IF(ISERROR(VLOOKUP(B69,#REF!,3,FALSE)),"",VLOOKUP(B69,#REF!,3,FALSE))</f>
        <v/>
      </c>
      <c r="E69" s="22" t="str">
        <f>IF(ISERROR(VLOOKUP(B69,#REF!,6,FALSE)),"",VLOOKUP(B69,#REF!,6,FALSE))</f>
        <v/>
      </c>
      <c r="F69" s="22" t="str">
        <f>IF(ISERROR(VLOOKUP(B69,#REF!,4,FALSE)),"",VLOOKUP(B69,#REF!,4,FALSE))</f>
        <v/>
      </c>
      <c r="G69" s="22" t="str">
        <f>IF(ISERROR(VLOOKUP(B69,#REF!,8,FALSE)),"",VLOOKUP(B69,#REF!,8,FALSE))</f>
        <v/>
      </c>
      <c r="H69" s="22"/>
      <c r="I69" s="22" t="str">
        <f>IF(ISERROR(VLOOKUP(B69,#REF!,7,FALSE)),"",VLOOKUP(B69,#REF!,7,FALSE))</f>
        <v/>
      </c>
      <c r="J69" s="22"/>
      <c r="K69" s="22"/>
      <c r="L69" s="2"/>
    </row>
    <row r="70" spans="1:12" ht="29.1" customHeight="1">
      <c r="A70" s="22" t="str">
        <f>IF(ISERROR(VLOOKUP(B70,#REF!,9,FALSE)),"",VLOOKUP(B70,#REF!,9,FALSE))</f>
        <v/>
      </c>
      <c r="B70" s="22"/>
      <c r="C70" s="22" t="str">
        <f>IF(ISERROR(VLOOKUP(B70,#REF!,2,FALSE)),"",VLOOKUP(B70,#REF!,2,FALSE))</f>
        <v/>
      </c>
      <c r="D70" s="22" t="str">
        <f>IF(ISERROR(VLOOKUP(B70,#REF!,3,FALSE)),"",VLOOKUP(B70,#REF!,3,FALSE))</f>
        <v/>
      </c>
      <c r="E70" s="22" t="str">
        <f>IF(ISERROR(VLOOKUP(B70,#REF!,6,FALSE)),"",VLOOKUP(B70,#REF!,6,FALSE))</f>
        <v/>
      </c>
      <c r="F70" s="22" t="str">
        <f>IF(ISERROR(VLOOKUP(B70,#REF!,4,FALSE)),"",VLOOKUP(B70,#REF!,4,FALSE))</f>
        <v/>
      </c>
      <c r="G70" s="22" t="str">
        <f>IF(ISERROR(VLOOKUP(B70,#REF!,8,FALSE)),"",VLOOKUP(B70,#REF!,8,FALSE))</f>
        <v/>
      </c>
      <c r="H70" s="22"/>
      <c r="I70" s="22" t="str">
        <f>IF(ISERROR(VLOOKUP(B70,#REF!,7,FALSE)),"",VLOOKUP(B70,#REF!,7,FALSE))</f>
        <v/>
      </c>
      <c r="J70" s="22"/>
      <c r="K70" s="22"/>
      <c r="L70" s="2"/>
    </row>
    <row r="71" spans="1:12" ht="24.95" customHeight="1">
      <c r="A71" s="22" t="str">
        <f>IF(ISERROR(VLOOKUP(B71,#REF!,9,FALSE)),"",VLOOKUP(B71,#REF!,9,FALSE))</f>
        <v/>
      </c>
      <c r="B71" s="22"/>
      <c r="C71" s="22" t="str">
        <f>IF(ISERROR(VLOOKUP(B71,#REF!,2,FALSE)),"",VLOOKUP(B71,#REF!,2,FALSE))</f>
        <v/>
      </c>
      <c r="D71" s="22" t="str">
        <f>IF(ISERROR(VLOOKUP(B71,#REF!,3,FALSE)),"",VLOOKUP(B71,#REF!,3,FALSE))</f>
        <v/>
      </c>
      <c r="E71" s="22" t="str">
        <f>IF(ISERROR(VLOOKUP(B71,#REF!,6,FALSE)),"",VLOOKUP(B71,#REF!,6,FALSE))</f>
        <v/>
      </c>
      <c r="F71" s="22" t="str">
        <f>IF(ISERROR(VLOOKUP(B71,#REF!,4,FALSE)),"",VLOOKUP(B71,#REF!,4,FALSE))</f>
        <v/>
      </c>
      <c r="G71" s="22" t="str">
        <f>IF(ISERROR(VLOOKUP(B71,#REF!,8,FALSE)),"",VLOOKUP(B71,#REF!,8,FALSE))</f>
        <v/>
      </c>
      <c r="H71" s="22"/>
      <c r="I71" s="22" t="str">
        <f>IF(ISERROR(VLOOKUP(B71,#REF!,7,FALSE)),"",VLOOKUP(B71,#REF!,7,FALSE))</f>
        <v/>
      </c>
      <c r="J71" s="22"/>
      <c r="K71" s="22"/>
      <c r="L71" s="2"/>
    </row>
    <row r="72" spans="1:12" ht="29.1" customHeight="1">
      <c r="A72" s="22" t="str">
        <f>IF(ISERROR(VLOOKUP(B72,#REF!,9,FALSE)),"",VLOOKUP(B72,#REF!,9,FALSE))</f>
        <v/>
      </c>
      <c r="B72" s="22"/>
      <c r="C72" s="22" t="str">
        <f>IF(ISERROR(VLOOKUP(B72,#REF!,2,FALSE)),"",VLOOKUP(B72,#REF!,2,FALSE))</f>
        <v/>
      </c>
      <c r="D72" s="22" t="str">
        <f>IF(ISERROR(VLOOKUP(B72,#REF!,3,FALSE)),"",VLOOKUP(B72,#REF!,3,FALSE))</f>
        <v/>
      </c>
      <c r="E72" s="22" t="str">
        <f>IF(ISERROR(VLOOKUP(B72,#REF!,6,FALSE)),"",VLOOKUP(B72,#REF!,6,FALSE))</f>
        <v/>
      </c>
      <c r="F72" s="22" t="str">
        <f>IF(ISERROR(VLOOKUP(B72,#REF!,4,FALSE)),"",VLOOKUP(B72,#REF!,4,FALSE))</f>
        <v/>
      </c>
      <c r="G72" s="22" t="str">
        <f>IF(ISERROR(VLOOKUP(B72,#REF!,8,FALSE)),"",VLOOKUP(B72,#REF!,8,FALSE))</f>
        <v/>
      </c>
      <c r="H72" s="22"/>
      <c r="I72" s="22" t="str">
        <f>IF(ISERROR(VLOOKUP(B72,#REF!,7,FALSE)),"",VLOOKUP(B72,#REF!,7,FALSE))</f>
        <v/>
      </c>
      <c r="J72" s="22"/>
      <c r="K72" s="22"/>
      <c r="L72" s="2"/>
    </row>
    <row r="73" spans="1:12" ht="29.1" customHeight="1">
      <c r="A73" s="22" t="str">
        <f>IF(ISERROR(VLOOKUP(B73,#REF!,9,FALSE)),"",VLOOKUP(B73,#REF!,9,FALSE))</f>
        <v/>
      </c>
      <c r="B73" s="22"/>
      <c r="C73" s="22" t="str">
        <f>IF(ISERROR(VLOOKUP(B73,#REF!,2,FALSE)),"",VLOOKUP(B73,#REF!,2,FALSE))</f>
        <v/>
      </c>
      <c r="D73" s="22" t="str">
        <f>IF(ISERROR(VLOOKUP(B73,#REF!,3,FALSE)),"",VLOOKUP(B73,#REF!,3,FALSE))</f>
        <v/>
      </c>
      <c r="E73" s="22" t="str">
        <f>IF(ISERROR(VLOOKUP(B73,#REF!,6,FALSE)),"",VLOOKUP(B73,#REF!,6,FALSE))</f>
        <v/>
      </c>
      <c r="F73" s="22" t="str">
        <f>IF(ISERROR(VLOOKUP(B73,#REF!,4,FALSE)),"",VLOOKUP(B73,#REF!,4,FALSE))</f>
        <v/>
      </c>
      <c r="G73" s="22" t="str">
        <f>IF(ISERROR(VLOOKUP(B73,#REF!,8,FALSE)),"",VLOOKUP(B73,#REF!,8,FALSE))</f>
        <v/>
      </c>
      <c r="H73" s="22"/>
      <c r="I73" s="22" t="str">
        <f>IF(ISERROR(VLOOKUP(B73,#REF!,7,FALSE)),"",VLOOKUP(B73,#REF!,7,FALSE))</f>
        <v/>
      </c>
      <c r="J73" s="22"/>
      <c r="K73" s="22"/>
      <c r="L73" s="2"/>
    </row>
    <row r="74" spans="1:12" ht="29.1" customHeight="1">
      <c r="A74" s="22" t="str">
        <f>IF(ISERROR(VLOOKUP(B74,#REF!,9,FALSE)),"",VLOOKUP(B74,#REF!,9,FALSE))</f>
        <v/>
      </c>
      <c r="B74" s="22"/>
      <c r="C74" s="22" t="str">
        <f>IF(ISERROR(VLOOKUP(B74,#REF!,2,FALSE)),"",VLOOKUP(B74,#REF!,2,FALSE))</f>
        <v/>
      </c>
      <c r="D74" s="22" t="str">
        <f>IF(ISERROR(VLOOKUP(B74,#REF!,3,FALSE)),"",VLOOKUP(B74,#REF!,3,FALSE))</f>
        <v/>
      </c>
      <c r="E74" s="22" t="str">
        <f>IF(ISERROR(VLOOKUP(B74,#REF!,6,FALSE)),"",VLOOKUP(B74,#REF!,6,FALSE))</f>
        <v/>
      </c>
      <c r="F74" s="22" t="str">
        <f>IF(ISERROR(VLOOKUP(B74,#REF!,4,FALSE)),"",VLOOKUP(B74,#REF!,4,FALSE))</f>
        <v/>
      </c>
      <c r="G74" s="22" t="str">
        <f>IF(ISERROR(VLOOKUP(B74,#REF!,8,FALSE)),"",VLOOKUP(B74,#REF!,8,FALSE))</f>
        <v/>
      </c>
      <c r="H74" s="22"/>
      <c r="I74" s="22" t="str">
        <f>IF(ISERROR(VLOOKUP(B74,#REF!,7,FALSE)),"",VLOOKUP(B74,#REF!,7,FALSE))</f>
        <v/>
      </c>
      <c r="J74" s="22"/>
      <c r="K74" s="22"/>
      <c r="L74" s="2"/>
    </row>
    <row r="75" spans="1:12" ht="29.1" customHeight="1">
      <c r="A75" s="22" t="str">
        <f>IF(ISERROR(VLOOKUP(B75,#REF!,9,FALSE)),"",VLOOKUP(B75,#REF!,9,FALSE))</f>
        <v/>
      </c>
      <c r="B75" s="22"/>
      <c r="C75" s="22" t="str">
        <f>IF(ISERROR(VLOOKUP(B75,#REF!,2,FALSE)),"",VLOOKUP(B75,#REF!,2,FALSE))</f>
        <v/>
      </c>
      <c r="D75" s="22" t="str">
        <f>IF(ISERROR(VLOOKUP(B75,#REF!,3,FALSE)),"",VLOOKUP(B75,#REF!,3,FALSE))</f>
        <v/>
      </c>
      <c r="E75" s="22" t="str">
        <f>IF(ISERROR(VLOOKUP(B75,#REF!,6,FALSE)),"",VLOOKUP(B75,#REF!,6,FALSE))</f>
        <v/>
      </c>
      <c r="F75" s="22" t="str">
        <f>IF(ISERROR(VLOOKUP(B75,#REF!,4,FALSE)),"",VLOOKUP(B75,#REF!,4,FALSE))</f>
        <v/>
      </c>
      <c r="G75" s="22" t="str">
        <f>IF(ISERROR(VLOOKUP(B75,#REF!,8,FALSE)),"",VLOOKUP(B75,#REF!,8,FALSE))</f>
        <v/>
      </c>
      <c r="H75" s="22"/>
      <c r="I75" s="22" t="str">
        <f>IF(ISERROR(VLOOKUP(B75,#REF!,7,FALSE)),"",VLOOKUP(B75,#REF!,7,FALSE))</f>
        <v/>
      </c>
      <c r="J75" s="22"/>
      <c r="K75" s="22"/>
      <c r="L75" s="2"/>
    </row>
    <row r="76" spans="1:12" ht="29.1" customHeight="1">
      <c r="A76" s="22" t="str">
        <f>IF(ISERROR(VLOOKUP(B76,#REF!,9,FALSE)),"",VLOOKUP(B76,#REF!,9,FALSE))</f>
        <v/>
      </c>
      <c r="B76" s="22"/>
      <c r="C76" s="22" t="str">
        <f>IF(ISERROR(VLOOKUP(B76,#REF!,2,FALSE)),"",VLOOKUP(B76,#REF!,2,FALSE))</f>
        <v/>
      </c>
      <c r="D76" s="22" t="str">
        <f>IF(ISERROR(VLOOKUP(B76,#REF!,3,FALSE)),"",VLOOKUP(B76,#REF!,3,FALSE))</f>
        <v/>
      </c>
      <c r="E76" s="22" t="str">
        <f>IF(ISERROR(VLOOKUP(B76,#REF!,6,FALSE)),"",VLOOKUP(B76,#REF!,6,FALSE))</f>
        <v/>
      </c>
      <c r="F76" s="22" t="str">
        <f>IF(ISERROR(VLOOKUP(B76,#REF!,4,FALSE)),"",VLOOKUP(B76,#REF!,4,FALSE))</f>
        <v/>
      </c>
      <c r="G76" s="22" t="str">
        <f>IF(ISERROR(VLOOKUP(B76,#REF!,8,FALSE)),"",VLOOKUP(B76,#REF!,8,FALSE))</f>
        <v/>
      </c>
      <c r="H76" s="22"/>
      <c r="I76" s="22" t="str">
        <f>IF(ISERROR(VLOOKUP(B76,#REF!,7,FALSE)),"",VLOOKUP(B76,#REF!,7,FALSE))</f>
        <v/>
      </c>
      <c r="J76" s="22"/>
      <c r="K76" s="22"/>
      <c r="L76" s="2"/>
    </row>
    <row r="77" spans="1:12" ht="29.1" customHeight="1">
      <c r="A77" s="22" t="str">
        <f>IF(ISERROR(VLOOKUP(B77,#REF!,9,FALSE)),"",VLOOKUP(B77,#REF!,9,FALSE))</f>
        <v/>
      </c>
      <c r="B77" s="22"/>
      <c r="C77" s="22" t="str">
        <f>IF(ISERROR(VLOOKUP(B77,#REF!,2,FALSE)),"",VLOOKUP(B77,#REF!,2,FALSE))</f>
        <v/>
      </c>
      <c r="D77" s="22" t="str">
        <f>IF(ISERROR(VLOOKUP(B77,#REF!,3,FALSE)),"",VLOOKUP(B77,#REF!,3,FALSE))</f>
        <v/>
      </c>
      <c r="E77" s="22" t="str">
        <f>IF(ISERROR(VLOOKUP(B77,#REF!,6,FALSE)),"",VLOOKUP(B77,#REF!,6,FALSE))</f>
        <v/>
      </c>
      <c r="F77" s="22" t="str">
        <f>IF(ISERROR(VLOOKUP(B77,#REF!,4,FALSE)),"",VLOOKUP(B77,#REF!,4,FALSE))</f>
        <v/>
      </c>
      <c r="G77" s="22" t="str">
        <f>IF(ISERROR(VLOOKUP(B77,#REF!,8,FALSE)),"",VLOOKUP(B77,#REF!,8,FALSE))</f>
        <v/>
      </c>
      <c r="H77" s="22"/>
      <c r="I77" s="22" t="str">
        <f>IF(ISERROR(VLOOKUP(B77,#REF!,7,FALSE)),"",VLOOKUP(B77,#REF!,7,FALSE))</f>
        <v/>
      </c>
      <c r="J77" s="22"/>
      <c r="K77" s="22"/>
      <c r="L77" s="2"/>
    </row>
    <row r="78" spans="1:12" ht="29.1" customHeight="1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2"/>
    </row>
    <row r="79" spans="1:12" ht="29.1" customHeight="1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2"/>
    </row>
    <row r="80" spans="1:12" ht="29.1" customHeight="1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2"/>
    </row>
    <row r="81" spans="1:12" ht="29.1" customHeight="1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2"/>
    </row>
    <row r="82" spans="1:12" ht="29.1" customHeight="1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2"/>
    </row>
    <row r="83" spans="1:12" ht="29.1" customHeight="1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2"/>
    </row>
    <row r="84" spans="1:12" ht="29.1" customHeight="1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2"/>
    </row>
    <row r="85" spans="1:12" ht="29.1" customHeight="1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2"/>
    </row>
    <row r="86" spans="1:12" ht="29.1" customHeight="1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2"/>
    </row>
    <row r="87" spans="1:12" ht="29.1" customHeight="1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2"/>
    </row>
    <row r="88" spans="1:12" ht="29.1" customHeight="1">
      <c r="A88" s="22" t="str">
        <f>IF(ISERROR(VLOOKUP(B88,#REF!,9,FALSE)),"",VLOOKUP(B88,#REF!,9,FALSE))</f>
        <v/>
      </c>
      <c r="B88" s="22"/>
      <c r="C88" s="22" t="str">
        <f>IF(ISERROR(VLOOKUP(B88,#REF!,2,FALSE)),"",VLOOKUP(B88,#REF!,2,FALSE))</f>
        <v/>
      </c>
      <c r="D88" s="22" t="str">
        <f>IF(ISERROR(VLOOKUP(B88,#REF!,3,FALSE)),"",VLOOKUP(B88,#REF!,3,FALSE))</f>
        <v/>
      </c>
      <c r="E88" s="22" t="str">
        <f>IF(ISERROR(VLOOKUP(B88,#REF!,6,FALSE)),"",VLOOKUP(B88,#REF!,6,FALSE))</f>
        <v/>
      </c>
      <c r="F88" s="22" t="str">
        <f>IF(ISERROR(VLOOKUP(B88,#REF!,4,FALSE)),"",VLOOKUP(B88,#REF!,4,FALSE))</f>
        <v/>
      </c>
      <c r="G88" s="22" t="str">
        <f>IF(ISERROR(VLOOKUP(B88,#REF!,8,FALSE)),"",VLOOKUP(B88,#REF!,8,FALSE))</f>
        <v/>
      </c>
      <c r="H88" s="22"/>
      <c r="I88" s="22" t="str">
        <f>IF(ISERROR(VLOOKUP(B88,#REF!,7,FALSE)),"",VLOOKUP(B88,#REF!,7,FALSE))</f>
        <v/>
      </c>
      <c r="J88" s="22"/>
      <c r="K88" s="22"/>
      <c r="L88" s="2"/>
    </row>
    <row r="89" spans="1:12" ht="29.1" customHeight="1">
      <c r="A89" s="22" t="str">
        <f>IF(ISERROR(VLOOKUP(B89,#REF!,9,FALSE)),"",VLOOKUP(B89,#REF!,9,FALSE))</f>
        <v/>
      </c>
      <c r="B89" s="22"/>
      <c r="C89" s="22" t="str">
        <f>IF(ISERROR(VLOOKUP(B89,#REF!,2,FALSE)),"",VLOOKUP(B89,#REF!,2,FALSE))</f>
        <v/>
      </c>
      <c r="D89" s="22" t="str">
        <f>IF(ISERROR(VLOOKUP(B89,#REF!,3,FALSE)),"",VLOOKUP(B89,#REF!,3,FALSE))</f>
        <v/>
      </c>
      <c r="E89" s="22" t="str">
        <f>IF(ISERROR(VLOOKUP(B89,#REF!,6,FALSE)),"",VLOOKUP(B89,#REF!,6,FALSE))</f>
        <v/>
      </c>
      <c r="F89" s="22" t="str">
        <f>IF(ISERROR(VLOOKUP(B89,#REF!,4,FALSE)),"",VLOOKUP(B89,#REF!,4,FALSE))</f>
        <v/>
      </c>
      <c r="G89" s="22" t="str">
        <f>IF(ISERROR(VLOOKUP(B89,#REF!,8,FALSE)),"",VLOOKUP(B89,#REF!,8,FALSE))</f>
        <v/>
      </c>
      <c r="H89" s="22"/>
      <c r="I89" s="22" t="str">
        <f>IF(ISERROR(VLOOKUP(B89,#REF!,7,FALSE)),"",VLOOKUP(B89,#REF!,7,FALSE))</f>
        <v/>
      </c>
      <c r="J89" s="22"/>
      <c r="K89" s="22"/>
      <c r="L89" s="2"/>
    </row>
    <row r="90" spans="1:12" ht="29.1" customHeight="1">
      <c r="A90" s="22" t="str">
        <f>IF(ISERROR(VLOOKUP(B90,#REF!,9,FALSE)),"",VLOOKUP(B90,#REF!,9,FALSE))</f>
        <v/>
      </c>
      <c r="B90" s="22"/>
      <c r="C90" s="22" t="str">
        <f>IF(ISERROR(VLOOKUP(B90,#REF!,2,FALSE)),"",VLOOKUP(B90,#REF!,2,FALSE))</f>
        <v/>
      </c>
      <c r="D90" s="22" t="str">
        <f>IF(ISERROR(VLOOKUP(B90,#REF!,3,FALSE)),"",VLOOKUP(B90,#REF!,3,FALSE))</f>
        <v/>
      </c>
      <c r="E90" s="22" t="str">
        <f>IF(ISERROR(VLOOKUP(B90,#REF!,6,FALSE)),"",VLOOKUP(B90,#REF!,6,FALSE))</f>
        <v/>
      </c>
      <c r="F90" s="22" t="str">
        <f>IF(ISERROR(VLOOKUP(B90,#REF!,4,FALSE)),"",VLOOKUP(B90,#REF!,4,FALSE))</f>
        <v/>
      </c>
      <c r="G90" s="22" t="str">
        <f>IF(ISERROR(VLOOKUP(B90,#REF!,8,FALSE)),"",VLOOKUP(B90,#REF!,8,FALSE))</f>
        <v/>
      </c>
      <c r="H90" s="22"/>
      <c r="I90" s="22" t="str">
        <f>IF(ISERROR(VLOOKUP(B90,#REF!,7,FALSE)),"",VLOOKUP(B90,#REF!,7,FALSE))</f>
        <v/>
      </c>
      <c r="J90" s="22"/>
      <c r="K90" s="22"/>
      <c r="L90" s="2"/>
    </row>
    <row r="91" spans="1:12" ht="29.1" customHeight="1">
      <c r="A91" s="22" t="str">
        <f>IF(ISERROR(VLOOKUP(B91,#REF!,9,FALSE)),"",VLOOKUP(B91,#REF!,9,FALSE))</f>
        <v/>
      </c>
      <c r="B91" s="22"/>
      <c r="C91" s="22" t="str">
        <f>IF(ISERROR(VLOOKUP(B91,#REF!,2,FALSE)),"",VLOOKUP(B91,#REF!,2,FALSE))</f>
        <v/>
      </c>
      <c r="D91" s="22" t="str">
        <f>IF(ISERROR(VLOOKUP(B91,#REF!,3,FALSE)),"",VLOOKUP(B91,#REF!,3,FALSE))</f>
        <v/>
      </c>
      <c r="E91" s="22" t="str">
        <f>IF(ISERROR(VLOOKUP(B91,#REF!,6,FALSE)),"",VLOOKUP(B91,#REF!,6,FALSE))</f>
        <v/>
      </c>
      <c r="F91" s="22" t="str">
        <f>IF(ISERROR(VLOOKUP(B91,#REF!,4,FALSE)),"",VLOOKUP(B91,#REF!,4,FALSE))</f>
        <v/>
      </c>
      <c r="G91" s="22" t="str">
        <f>IF(ISERROR(VLOOKUP(B91,#REF!,8,FALSE)),"",VLOOKUP(B91,#REF!,8,FALSE))</f>
        <v/>
      </c>
      <c r="H91" s="22"/>
      <c r="I91" s="22" t="str">
        <f>IF(ISERROR(VLOOKUP(B91,#REF!,7,FALSE)),"",VLOOKUP(B91,#REF!,7,FALSE))</f>
        <v/>
      </c>
      <c r="J91" s="22"/>
      <c r="K91" s="22"/>
      <c r="L91" s="2"/>
    </row>
    <row r="92" spans="1:12" ht="29.1" customHeight="1">
      <c r="A92" s="22" t="str">
        <f>IF(ISERROR(VLOOKUP(B92,#REF!,9,FALSE)),"",VLOOKUP(B92,#REF!,9,FALSE))</f>
        <v/>
      </c>
      <c r="B92" s="22"/>
      <c r="C92" s="22" t="str">
        <f>IF(ISERROR(VLOOKUP(B92,#REF!,2,FALSE)),"",VLOOKUP(B92,#REF!,2,FALSE))</f>
        <v/>
      </c>
      <c r="D92" s="22" t="str">
        <f>IF(ISERROR(VLOOKUP(B92,#REF!,3,FALSE)),"",VLOOKUP(B92,#REF!,3,FALSE))</f>
        <v/>
      </c>
      <c r="E92" s="22" t="str">
        <f>IF(ISERROR(VLOOKUP(B92,#REF!,6,FALSE)),"",VLOOKUP(B92,#REF!,6,FALSE))</f>
        <v/>
      </c>
      <c r="F92" s="22" t="str">
        <f>IF(ISERROR(VLOOKUP(B92,#REF!,4,FALSE)),"",VLOOKUP(B92,#REF!,4,FALSE))</f>
        <v/>
      </c>
      <c r="G92" s="22" t="str">
        <f>IF(ISERROR(VLOOKUP(B92,#REF!,8,FALSE)),"",VLOOKUP(B92,#REF!,8,FALSE))</f>
        <v/>
      </c>
      <c r="H92" s="22"/>
      <c r="I92" s="22" t="str">
        <f>IF(ISERROR(VLOOKUP(B92,#REF!,7,FALSE)),"",VLOOKUP(B92,#REF!,7,FALSE))</f>
        <v/>
      </c>
      <c r="J92" s="22"/>
      <c r="K92" s="22"/>
      <c r="L92" s="2"/>
    </row>
    <row r="93" spans="1:12" ht="29.1" customHeight="1">
      <c r="A93" s="22" t="str">
        <f>IF(ISERROR(VLOOKUP(B93,#REF!,9,FALSE)),"",VLOOKUP(B93,#REF!,9,FALSE))</f>
        <v/>
      </c>
      <c r="B93" s="22"/>
      <c r="C93" s="22" t="str">
        <f>IF(ISERROR(VLOOKUP(B93,#REF!,2,FALSE)),"",VLOOKUP(B93,#REF!,2,FALSE))</f>
        <v/>
      </c>
      <c r="D93" s="22" t="str">
        <f>IF(ISERROR(VLOOKUP(B93,#REF!,3,FALSE)),"",VLOOKUP(B93,#REF!,3,FALSE))</f>
        <v/>
      </c>
      <c r="E93" s="22" t="str">
        <f>IF(ISERROR(VLOOKUP(B93,#REF!,6,FALSE)),"",VLOOKUP(B93,#REF!,6,FALSE))</f>
        <v/>
      </c>
      <c r="F93" s="22" t="str">
        <f>IF(ISERROR(VLOOKUP(B93,#REF!,4,FALSE)),"",VLOOKUP(B93,#REF!,4,FALSE))</f>
        <v/>
      </c>
      <c r="G93" s="22" t="str">
        <f>IF(ISERROR(VLOOKUP(B93,#REF!,8,FALSE)),"",VLOOKUP(B93,#REF!,8,FALSE))</f>
        <v/>
      </c>
      <c r="H93" s="22"/>
      <c r="I93" s="22" t="str">
        <f>IF(ISERROR(VLOOKUP(B93,#REF!,7,FALSE)),"",VLOOKUP(B93,#REF!,7,FALSE))</f>
        <v/>
      </c>
      <c r="J93" s="22"/>
      <c r="K93" s="22"/>
      <c r="L93" s="2"/>
    </row>
    <row r="94" spans="1:12" ht="29.1" customHeight="1">
      <c r="A94" s="22" t="str">
        <f>IF(ISERROR(VLOOKUP(B94,#REF!,9,FALSE)),"",VLOOKUP(B94,#REF!,9,FALSE))</f>
        <v/>
      </c>
      <c r="B94" s="22"/>
      <c r="C94" s="22" t="str">
        <f>IF(ISERROR(VLOOKUP(B94,#REF!,2,FALSE)),"",VLOOKUP(B94,#REF!,2,FALSE))</f>
        <v/>
      </c>
      <c r="D94" s="22" t="str">
        <f>IF(ISERROR(VLOOKUP(B94,#REF!,3,FALSE)),"",VLOOKUP(B94,#REF!,3,FALSE))</f>
        <v/>
      </c>
      <c r="E94" s="22" t="str">
        <f>IF(ISERROR(VLOOKUP(B94,#REF!,6,FALSE)),"",VLOOKUP(B94,#REF!,6,FALSE))</f>
        <v/>
      </c>
      <c r="F94" s="22" t="str">
        <f>IF(ISERROR(VLOOKUP(B94,#REF!,4,FALSE)),"",VLOOKUP(B94,#REF!,4,FALSE))</f>
        <v/>
      </c>
      <c r="G94" s="22" t="str">
        <f>IF(ISERROR(VLOOKUP(B94,#REF!,8,FALSE)),"",VLOOKUP(B94,#REF!,8,FALSE))</f>
        <v/>
      </c>
      <c r="H94" s="22"/>
      <c r="I94" s="22" t="str">
        <f>IF(ISERROR(VLOOKUP(B94,#REF!,7,FALSE)),"",VLOOKUP(B94,#REF!,7,FALSE))</f>
        <v/>
      </c>
      <c r="J94" s="22"/>
      <c r="K94" s="22"/>
      <c r="L94" s="2"/>
    </row>
    <row r="95" spans="1:12" ht="29.1" customHeight="1">
      <c r="A95" s="17" t="str">
        <f>IF(ISERROR(VLOOKUP(B95,#REF!,9,FALSE)),"",VLOOKUP(B95,#REF!,9,FALSE))</f>
        <v/>
      </c>
      <c r="B95" s="17"/>
      <c r="C95" s="17" t="str">
        <f>IF(ISERROR(VLOOKUP(B95,#REF!,2,FALSE)),"",VLOOKUP(B95,#REF!,2,FALSE))</f>
        <v/>
      </c>
      <c r="D95" s="17" t="str">
        <f>IF(ISERROR(VLOOKUP(B95,#REF!,3,FALSE)),"",VLOOKUP(B95,#REF!,3,FALSE))</f>
        <v/>
      </c>
      <c r="E95" s="17" t="str">
        <f>IF(ISERROR(VLOOKUP(B95,#REF!,6,FALSE)),"",VLOOKUP(B95,#REF!,6,FALSE))</f>
        <v/>
      </c>
      <c r="F95" s="17" t="str">
        <f>IF(ISERROR(VLOOKUP(B95,#REF!,4,FALSE)),"",VLOOKUP(B95,#REF!,4,FALSE))</f>
        <v/>
      </c>
      <c r="G95" s="17" t="str">
        <f>IF(ISERROR(VLOOKUP(B95,#REF!,8,FALSE)),"",VLOOKUP(B95,#REF!,8,FALSE))</f>
        <v/>
      </c>
      <c r="H95" s="17"/>
      <c r="I95" s="17" t="str">
        <f>IF(ISERROR(VLOOKUP(B95,#REF!,7,FALSE)),"",VLOOKUP(B95,#REF!,7,FALSE))</f>
        <v/>
      </c>
      <c r="J95" s="17"/>
      <c r="K95" s="17"/>
      <c r="L95" s="2"/>
    </row>
    <row r="96" spans="1:12" ht="29.1" customHeight="1">
      <c r="A96" s="17" t="str">
        <f>IF(ISERROR(VLOOKUP(B96,#REF!,9,FALSE)),"",VLOOKUP(B96,#REF!,9,FALSE))</f>
        <v/>
      </c>
      <c r="B96" s="17"/>
      <c r="C96" s="17" t="str">
        <f>IF(ISERROR(VLOOKUP(B96,#REF!,2,FALSE)),"",VLOOKUP(B96,#REF!,2,FALSE))</f>
        <v/>
      </c>
      <c r="D96" s="17" t="str">
        <f>IF(ISERROR(VLOOKUP(B96,#REF!,3,FALSE)),"",VLOOKUP(B96,#REF!,3,FALSE))</f>
        <v/>
      </c>
      <c r="E96" s="17" t="str">
        <f>IF(ISERROR(VLOOKUP(B96,#REF!,6,FALSE)),"",VLOOKUP(B96,#REF!,6,FALSE))</f>
        <v/>
      </c>
      <c r="F96" s="17" t="str">
        <f>IF(ISERROR(VLOOKUP(B96,#REF!,4,FALSE)),"",VLOOKUP(B96,#REF!,4,FALSE))</f>
        <v/>
      </c>
      <c r="G96" s="17" t="str">
        <f>IF(ISERROR(VLOOKUP(B96,#REF!,8,FALSE)),"",VLOOKUP(B96,#REF!,8,FALSE))</f>
        <v/>
      </c>
      <c r="H96" s="17"/>
      <c r="I96" s="17" t="str">
        <f>IF(ISERROR(VLOOKUP(B96,#REF!,7,FALSE)),"",VLOOKUP(B96,#REF!,7,FALSE))</f>
        <v/>
      </c>
      <c r="J96" s="17"/>
      <c r="K96" s="17"/>
      <c r="L96" s="2"/>
    </row>
    <row r="97" spans="1:12" ht="29.1" customHeight="1">
      <c r="A97" s="17" t="str">
        <f>IF(ISERROR(VLOOKUP(B97,#REF!,9,FALSE)),"",VLOOKUP(B97,#REF!,9,FALSE))</f>
        <v/>
      </c>
      <c r="B97" s="17"/>
      <c r="C97" s="17" t="str">
        <f>IF(ISERROR(VLOOKUP(B97,#REF!,2,FALSE)),"",VLOOKUP(B97,#REF!,2,FALSE))</f>
        <v/>
      </c>
      <c r="D97" s="17" t="str">
        <f>IF(ISERROR(VLOOKUP(B97,#REF!,3,FALSE)),"",VLOOKUP(B97,#REF!,3,FALSE))</f>
        <v/>
      </c>
      <c r="E97" s="17" t="str">
        <f>IF(ISERROR(VLOOKUP(B97,#REF!,6,FALSE)),"",VLOOKUP(B97,#REF!,6,FALSE))</f>
        <v/>
      </c>
      <c r="F97" s="17" t="str">
        <f>IF(ISERROR(VLOOKUP(B97,#REF!,4,FALSE)),"",VLOOKUP(B97,#REF!,4,FALSE))</f>
        <v/>
      </c>
      <c r="G97" s="17" t="str">
        <f>IF(ISERROR(VLOOKUP(B97,#REF!,8,FALSE)),"",VLOOKUP(B97,#REF!,8,FALSE))</f>
        <v/>
      </c>
      <c r="H97" s="17"/>
      <c r="I97" s="17" t="str">
        <f>IF(ISERROR(VLOOKUP(B97,#REF!,7,FALSE)),"",VLOOKUP(B97,#REF!,7,FALSE))</f>
        <v/>
      </c>
      <c r="J97" s="17"/>
      <c r="K97" s="17"/>
      <c r="L97" s="2"/>
    </row>
    <row r="98" spans="1:12" ht="29.1" customHeight="1">
      <c r="A98" s="18" t="str">
        <f>IF(ISERROR(VLOOKUP(B98,#REF!,9,FALSE)),"",VLOOKUP(B98,#REF!,9,FALSE))</f>
        <v/>
      </c>
      <c r="B98" s="18"/>
      <c r="C98" s="18" t="str">
        <f>IF(ISERROR(VLOOKUP(B98,#REF!,2,FALSE)),"",VLOOKUP(B98,#REF!,2,FALSE))</f>
        <v/>
      </c>
      <c r="D98" s="18" t="str">
        <f>IF(ISERROR(VLOOKUP(B98,#REF!,3,FALSE)),"",VLOOKUP(B98,#REF!,3,FALSE))</f>
        <v/>
      </c>
      <c r="E98" s="18" t="str">
        <f>IF(ISERROR(VLOOKUP(B98,#REF!,6,FALSE)),"",VLOOKUP(B98,#REF!,6,FALSE))</f>
        <v/>
      </c>
      <c r="F98" s="18" t="str">
        <f>IF(ISERROR(VLOOKUP(B98,#REF!,4,FALSE)),"",VLOOKUP(B98,#REF!,4,FALSE))</f>
        <v/>
      </c>
      <c r="G98" s="18" t="str">
        <f>IF(ISERROR(VLOOKUP(B98,#REF!,8,FALSE)),"",VLOOKUP(B98,#REF!,8,FALSE))</f>
        <v/>
      </c>
      <c r="H98" s="18"/>
      <c r="I98" s="18" t="str">
        <f>IF(ISERROR(VLOOKUP(B98,#REF!,7,FALSE)),"",VLOOKUP(B98,#REF!,7,FALSE))</f>
        <v/>
      </c>
      <c r="J98" s="18"/>
      <c r="K98" s="18"/>
      <c r="L98" s="2"/>
    </row>
    <row r="99" spans="1:12" ht="29.1" customHeight="1">
      <c r="A99" s="18" t="str">
        <f>IF(ISERROR(VLOOKUP(B99,#REF!,9,FALSE)),"",VLOOKUP(B99,#REF!,9,FALSE))</f>
        <v/>
      </c>
      <c r="B99" s="18"/>
      <c r="C99" s="18" t="str">
        <f>IF(ISERROR(VLOOKUP(B99,#REF!,2,FALSE)),"",VLOOKUP(B99,#REF!,2,FALSE))</f>
        <v/>
      </c>
      <c r="D99" s="18" t="str">
        <f>IF(ISERROR(VLOOKUP(B99,#REF!,3,FALSE)),"",VLOOKUP(B99,#REF!,3,FALSE))</f>
        <v/>
      </c>
      <c r="E99" s="18" t="str">
        <f>IF(ISERROR(VLOOKUP(B99,#REF!,6,FALSE)),"",VLOOKUP(B99,#REF!,6,FALSE))</f>
        <v/>
      </c>
      <c r="F99" s="18" t="str">
        <f>IF(ISERROR(VLOOKUP(B99,#REF!,4,FALSE)),"",VLOOKUP(B99,#REF!,4,FALSE))</f>
        <v/>
      </c>
      <c r="G99" s="18" t="str">
        <f>IF(ISERROR(VLOOKUP(B99,#REF!,8,FALSE)),"",VLOOKUP(B99,#REF!,8,FALSE))</f>
        <v/>
      </c>
      <c r="H99" s="18"/>
      <c r="I99" s="18" t="str">
        <f>IF(ISERROR(VLOOKUP(B99,#REF!,7,FALSE)),"",VLOOKUP(B99,#REF!,7,FALSE))</f>
        <v/>
      </c>
      <c r="J99" s="18"/>
      <c r="K99" s="18"/>
      <c r="L99" s="2"/>
    </row>
    <row r="100" spans="1:12" ht="29.1" customHeight="1">
      <c r="A100" s="18" t="str">
        <f>IF(ISERROR(VLOOKUP(B100,#REF!,9,FALSE)),"",VLOOKUP(B100,#REF!,9,FALSE))</f>
        <v/>
      </c>
      <c r="B100" s="18"/>
      <c r="C100" s="18" t="str">
        <f>IF(ISERROR(VLOOKUP(B100,#REF!,2,FALSE)),"",VLOOKUP(B100,#REF!,2,FALSE))</f>
        <v/>
      </c>
      <c r="D100" s="18" t="str">
        <f>IF(ISERROR(VLOOKUP(B100,#REF!,3,FALSE)),"",VLOOKUP(B100,#REF!,3,FALSE))</f>
        <v/>
      </c>
      <c r="E100" s="18" t="str">
        <f>IF(ISERROR(VLOOKUP(B100,#REF!,6,FALSE)),"",VLOOKUP(B100,#REF!,6,FALSE))</f>
        <v/>
      </c>
      <c r="F100" s="18" t="str">
        <f>IF(ISERROR(VLOOKUP(B100,#REF!,4,FALSE)),"",VLOOKUP(B100,#REF!,4,FALSE))</f>
        <v/>
      </c>
      <c r="G100" s="18" t="str">
        <f>IF(ISERROR(VLOOKUP(B100,#REF!,8,FALSE)),"",VLOOKUP(B100,#REF!,8,FALSE))</f>
        <v/>
      </c>
      <c r="H100" s="18"/>
      <c r="I100" s="18" t="str">
        <f>IF(ISERROR(VLOOKUP(B100,#REF!,7,FALSE)),"",VLOOKUP(B100,#REF!,7,FALSE))</f>
        <v/>
      </c>
      <c r="J100" s="18"/>
      <c r="K100" s="18"/>
      <c r="L100" s="2"/>
    </row>
  </sheetData>
  <mergeCells count="31">
    <mergeCell ref="M6:M7"/>
    <mergeCell ref="N6:N7"/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12:B100">
    <cfRule type="duplicateValues" dxfId="19" priority="3"/>
  </conditionalFormatting>
  <conditionalFormatting sqref="B10:B11">
    <cfRule type="duplicateValues" dxfId="18" priority="2"/>
  </conditionalFormatting>
  <conditionalFormatting sqref="B8:B9">
    <cfRule type="duplicateValues" dxfId="17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oglio20">
    <pageSetUpPr fitToPage="1"/>
  </sheetPr>
  <dimension ref="A1:N100"/>
  <sheetViews>
    <sheetView zoomScale="84" zoomScaleNormal="84" workbookViewId="0">
      <selection activeCell="A14" sqref="A14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9.7109375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7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 ht="15" customHeight="1">
      <c r="B4" s="166" t="s">
        <v>51</v>
      </c>
      <c r="C4" s="191"/>
      <c r="D4" s="123"/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92"/>
      <c r="C5" s="193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/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65</v>
      </c>
      <c r="B8" s="32">
        <v>3605102</v>
      </c>
      <c r="C8" s="24" t="s">
        <v>531</v>
      </c>
      <c r="D8" s="24" t="s">
        <v>490</v>
      </c>
      <c r="E8" s="25">
        <v>1996</v>
      </c>
      <c r="F8" s="26" t="s">
        <v>118</v>
      </c>
      <c r="G8" s="27" t="s">
        <v>137</v>
      </c>
      <c r="H8" s="24">
        <v>1</v>
      </c>
      <c r="I8" s="28">
        <v>0</v>
      </c>
      <c r="J8" s="29"/>
      <c r="K8" s="44">
        <v>1</v>
      </c>
      <c r="L8" s="22">
        <v>20</v>
      </c>
      <c r="M8" s="38" t="s">
        <v>92</v>
      </c>
      <c r="N8" s="38" t="s">
        <v>91</v>
      </c>
    </row>
    <row r="9" spans="1:14" ht="29.1" customHeight="1">
      <c r="A9" s="22" t="s">
        <v>65</v>
      </c>
      <c r="B9" s="22">
        <v>3605111</v>
      </c>
      <c r="C9" s="24" t="s">
        <v>634</v>
      </c>
      <c r="D9" s="24" t="s">
        <v>500</v>
      </c>
      <c r="E9" s="25">
        <v>1992</v>
      </c>
      <c r="F9" s="26" t="s">
        <v>118</v>
      </c>
      <c r="G9" s="27" t="s">
        <v>137</v>
      </c>
      <c r="H9" s="24">
        <v>4</v>
      </c>
      <c r="I9" s="28">
        <v>0</v>
      </c>
      <c r="J9" s="29"/>
      <c r="K9" s="24">
        <v>2</v>
      </c>
      <c r="L9" s="22">
        <v>17</v>
      </c>
      <c r="M9" s="38" t="s">
        <v>93</v>
      </c>
      <c r="N9" s="38" t="s">
        <v>96</v>
      </c>
    </row>
    <row r="10" spans="1:14" ht="29.1" customHeight="1">
      <c r="A10" s="22" t="s">
        <v>67</v>
      </c>
      <c r="B10" s="32">
        <v>3603634</v>
      </c>
      <c r="C10" s="24" t="s">
        <v>595</v>
      </c>
      <c r="D10" s="24" t="s">
        <v>250</v>
      </c>
      <c r="E10" s="25">
        <v>1999</v>
      </c>
      <c r="F10" s="26" t="s">
        <v>109</v>
      </c>
      <c r="G10" s="27" t="s">
        <v>137</v>
      </c>
      <c r="H10" s="24">
        <v>8</v>
      </c>
      <c r="I10" s="28">
        <v>0</v>
      </c>
      <c r="J10" s="29"/>
      <c r="K10" s="44">
        <v>3</v>
      </c>
      <c r="L10" s="22">
        <v>14</v>
      </c>
      <c r="M10" s="38" t="s">
        <v>94</v>
      </c>
      <c r="N10" s="38" t="s">
        <v>97</v>
      </c>
    </row>
    <row r="11" spans="1:14" ht="29.1" customHeight="1">
      <c r="A11" s="22" t="s">
        <v>64</v>
      </c>
      <c r="B11" s="32">
        <v>3604099</v>
      </c>
      <c r="C11" s="24" t="s">
        <v>683</v>
      </c>
      <c r="D11" s="24" t="s">
        <v>133</v>
      </c>
      <c r="E11" s="25">
        <v>1991</v>
      </c>
      <c r="F11" s="26" t="s">
        <v>17</v>
      </c>
      <c r="G11" s="27" t="s">
        <v>137</v>
      </c>
      <c r="H11" s="24">
        <v>14</v>
      </c>
      <c r="I11" s="28">
        <v>0</v>
      </c>
      <c r="J11" s="29"/>
      <c r="K11" s="24">
        <v>4</v>
      </c>
      <c r="L11" s="22">
        <v>11</v>
      </c>
      <c r="M11" s="38" t="s">
        <v>95</v>
      </c>
      <c r="N11" s="38" t="s">
        <v>98</v>
      </c>
    </row>
    <row r="12" spans="1:14" ht="29.1" customHeight="1">
      <c r="A12" s="22" t="s">
        <v>65</v>
      </c>
      <c r="B12" s="23">
        <v>3605101</v>
      </c>
      <c r="C12" s="24" t="s">
        <v>527</v>
      </c>
      <c r="D12" s="24" t="s">
        <v>237</v>
      </c>
      <c r="E12" s="25">
        <v>1985</v>
      </c>
      <c r="F12" s="26" t="s">
        <v>118</v>
      </c>
      <c r="G12" s="27" t="s">
        <v>137</v>
      </c>
      <c r="H12" s="24">
        <v>15</v>
      </c>
      <c r="I12" s="28">
        <v>0</v>
      </c>
      <c r="J12" s="29"/>
      <c r="K12" s="44">
        <v>5</v>
      </c>
      <c r="L12" s="22">
        <v>8</v>
      </c>
      <c r="M12" s="42" t="s">
        <v>103</v>
      </c>
      <c r="N12" s="18" t="s">
        <v>104</v>
      </c>
    </row>
    <row r="13" spans="1:14" ht="29.1" customHeight="1">
      <c r="A13" s="22" t="s">
        <v>67</v>
      </c>
      <c r="B13" s="22">
        <v>3603640</v>
      </c>
      <c r="C13" s="24" t="s">
        <v>608</v>
      </c>
      <c r="D13" s="24" t="s">
        <v>133</v>
      </c>
      <c r="E13" s="25">
        <v>1986</v>
      </c>
      <c r="F13" s="26" t="s">
        <v>109</v>
      </c>
      <c r="G13" s="27" t="s">
        <v>137</v>
      </c>
      <c r="H13" s="24">
        <v>25</v>
      </c>
      <c r="I13" s="28">
        <v>0</v>
      </c>
      <c r="J13" s="29"/>
      <c r="K13" s="24">
        <v>6</v>
      </c>
      <c r="L13" s="22">
        <v>5</v>
      </c>
    </row>
    <row r="14" spans="1:14" ht="29.1" customHeight="1">
      <c r="A14" s="22" t="s">
        <v>63</v>
      </c>
      <c r="B14" s="23">
        <v>3604538</v>
      </c>
      <c r="C14" s="24" t="s">
        <v>514</v>
      </c>
      <c r="D14" s="24" t="s">
        <v>236</v>
      </c>
      <c r="E14" s="25">
        <v>1991</v>
      </c>
      <c r="F14" s="26" t="s">
        <v>15</v>
      </c>
      <c r="G14" s="27" t="s">
        <v>137</v>
      </c>
      <c r="H14" s="24">
        <v>51</v>
      </c>
      <c r="I14" s="28">
        <v>0</v>
      </c>
      <c r="J14" s="29"/>
      <c r="K14" s="44">
        <v>7</v>
      </c>
      <c r="L14" s="22">
        <v>2</v>
      </c>
    </row>
    <row r="15" spans="1:14" ht="29.1" customHeight="1">
      <c r="A15" s="22" t="str">
        <f>IF(ISERROR(VLOOKUP(B15,#REF!,9,FALSE)),"",VLOOKUP(B15,#REF!,9,FALSE))</f>
        <v/>
      </c>
      <c r="B15" s="32"/>
      <c r="C15" s="24" t="str">
        <f>IF(ISERROR(VLOOKUP(B15,#REF!,2,FALSE)),"",VLOOKUP(B15,#REF!,2,FALSE))</f>
        <v/>
      </c>
      <c r="D15" s="24" t="str">
        <f>IF(ISERROR(VLOOKUP(B15,#REF!,3,FALSE)),"",VLOOKUP(B15,#REF!,3,FALSE))</f>
        <v/>
      </c>
      <c r="E15" s="25" t="str">
        <f>IF(ISERROR(VLOOKUP(B15,#REF!,6,FALSE)),"",VLOOKUP(B15,#REF!,6,FALSE))</f>
        <v/>
      </c>
      <c r="F15" s="26" t="str">
        <f>IF(ISERROR(VLOOKUP(B15,#REF!,4,FALSE)),"",VLOOKUP(B15,#REF!,4,FALSE))</f>
        <v/>
      </c>
      <c r="G15" s="27" t="str">
        <f>IF(ISERROR(VLOOKUP(B15,#REF!,8,FALSE)),"",VLOOKUP(B15,#REF!,8,FALSE))</f>
        <v/>
      </c>
      <c r="H15" s="24"/>
      <c r="I15" s="28" t="str">
        <f>IF(ISERROR(VLOOKUP(B15,#REF!,7,FALSE)),"",VLOOKUP(B15,#REF!,7,FALSE))</f>
        <v/>
      </c>
      <c r="J15" s="29"/>
      <c r="K15" s="24"/>
      <c r="L15" s="22"/>
    </row>
    <row r="16" spans="1:14" ht="29.1" customHeight="1">
      <c r="A16" s="22" t="str">
        <f>IF(ISERROR(VLOOKUP(B16,#REF!,9,FALSE)),"",VLOOKUP(B16,#REF!,9,FALSE))</f>
        <v/>
      </c>
      <c r="B16" s="22"/>
      <c r="C16" s="24" t="str">
        <f>IF(ISERROR(VLOOKUP(B16,#REF!,2,FALSE)),"",VLOOKUP(B16,#REF!,2,FALSE))</f>
        <v/>
      </c>
      <c r="D16" s="24" t="str">
        <f>IF(ISERROR(VLOOKUP(B16,#REF!,3,FALSE)),"",VLOOKUP(B16,#REF!,3,FALSE))</f>
        <v/>
      </c>
      <c r="E16" s="25" t="str">
        <f>IF(ISERROR(VLOOKUP(B16,#REF!,6,FALSE)),"",VLOOKUP(B16,#REF!,6,FALSE))</f>
        <v/>
      </c>
      <c r="F16" s="26" t="str">
        <f>IF(ISERROR(VLOOKUP(B16,#REF!,4,FALSE)),"",VLOOKUP(B16,#REF!,4,FALSE))</f>
        <v/>
      </c>
      <c r="G16" s="27" t="str">
        <f>IF(ISERROR(VLOOKUP(B16,#REF!,8,FALSE)),"",VLOOKUP(B16,#REF!,8,FALSE))</f>
        <v/>
      </c>
      <c r="H16" s="35"/>
      <c r="I16" s="28" t="str">
        <f>IF(ISERROR(VLOOKUP(B16,#REF!,7,FALSE)),"",VLOOKUP(B16,#REF!,7,FALSE))</f>
        <v/>
      </c>
      <c r="J16" s="29"/>
      <c r="K16" s="24"/>
      <c r="L16" s="22"/>
    </row>
    <row r="17" spans="1:12" ht="29.1" customHeight="1">
      <c r="A17" s="22" t="str">
        <f>IF(ISERROR(VLOOKUP(B17,#REF!,9,FALSE)),"",VLOOKUP(B17,#REF!,9,FALSE))</f>
        <v/>
      </c>
      <c r="B17" s="35"/>
      <c r="C17" s="24" t="str">
        <f>IF(ISERROR(VLOOKUP(B17,#REF!,2,FALSE)),"",VLOOKUP(B17,#REF!,2,FALSE))</f>
        <v/>
      </c>
      <c r="D17" s="24" t="str">
        <f>IF(ISERROR(VLOOKUP(B17,#REF!,3,FALSE)),"",VLOOKUP(B17,#REF!,3,FALSE))</f>
        <v/>
      </c>
      <c r="E17" s="25" t="str">
        <f>IF(ISERROR(VLOOKUP(B17,#REF!,6,FALSE)),"",VLOOKUP(B17,#REF!,6,FALSE))</f>
        <v/>
      </c>
      <c r="F17" s="26" t="str">
        <f>IF(ISERROR(VLOOKUP(B17,#REF!,4,FALSE)),"",VLOOKUP(B17,#REF!,4,FALSE))</f>
        <v/>
      </c>
      <c r="G17" s="27" t="str">
        <f>IF(ISERROR(VLOOKUP(B17,#REF!,8,FALSE)),"",VLOOKUP(B17,#REF!,8,FALSE))</f>
        <v/>
      </c>
      <c r="H17" s="35"/>
      <c r="I17" s="28" t="str">
        <f>IF(ISERROR(VLOOKUP(B17,#REF!,7,FALSE)),"",VLOOKUP(B17,#REF!,7,FALSE))</f>
        <v/>
      </c>
      <c r="J17" s="29"/>
      <c r="K17" s="24"/>
      <c r="L17" s="22"/>
    </row>
    <row r="18" spans="1:12" ht="29.1" customHeight="1">
      <c r="A18" s="22" t="str">
        <f>IF(ISERROR(VLOOKUP(B18,#REF!,9,FALSE)),"",VLOOKUP(B18,#REF!,9,FALSE))</f>
        <v/>
      </c>
      <c r="B18" s="23"/>
      <c r="C18" s="24" t="str">
        <f>IF(ISERROR(VLOOKUP(B18,#REF!,2,FALSE)),"",VLOOKUP(B18,#REF!,2,FALSE))</f>
        <v/>
      </c>
      <c r="D18" s="24" t="str">
        <f>IF(ISERROR(VLOOKUP(B18,#REF!,3,FALSE)),"",VLOOKUP(B18,#REF!,3,FALSE))</f>
        <v/>
      </c>
      <c r="E18" s="25" t="str">
        <f>IF(ISERROR(VLOOKUP(B18,#REF!,6,FALSE)),"",VLOOKUP(B18,#REF!,6,FALSE))</f>
        <v/>
      </c>
      <c r="F18" s="26" t="str">
        <f>IF(ISERROR(VLOOKUP(B18,#REF!,4,FALSE)),"",VLOOKUP(B18,#REF!,4,FALSE))</f>
        <v/>
      </c>
      <c r="G18" s="27" t="str">
        <f>IF(ISERROR(VLOOKUP(B18,#REF!,8,FALSE)),"",VLOOKUP(B18,#REF!,8,FALSE))</f>
        <v/>
      </c>
      <c r="H18" s="23"/>
      <c r="I18" s="28" t="str">
        <f>IF(ISERROR(VLOOKUP(B18,#REF!,7,FALSE)),"",VLOOKUP(B18,#REF!,7,FALSE))</f>
        <v/>
      </c>
      <c r="J18" s="29"/>
      <c r="K18" s="24"/>
      <c r="L18" s="22"/>
    </row>
    <row r="19" spans="1:12" ht="29.1" customHeight="1">
      <c r="A19" s="22" t="str">
        <f>IF(ISERROR(VLOOKUP(B19,#REF!,9,FALSE)),"",VLOOKUP(B19,#REF!,9,FALSE))</f>
        <v/>
      </c>
      <c r="B19" s="23"/>
      <c r="C19" s="24" t="str">
        <f>IF(ISERROR(VLOOKUP(B19,#REF!,2,FALSE)),"",VLOOKUP(B19,#REF!,2,FALSE))</f>
        <v/>
      </c>
      <c r="D19" s="24" t="str">
        <f>IF(ISERROR(VLOOKUP(B19,#REF!,3,FALSE)),"",VLOOKUP(B19,#REF!,3,FALSE))</f>
        <v/>
      </c>
      <c r="E19" s="25" t="str">
        <f>IF(ISERROR(VLOOKUP(B19,#REF!,6,FALSE)),"",VLOOKUP(B19,#REF!,6,FALSE))</f>
        <v/>
      </c>
      <c r="F19" s="26" t="str">
        <f>IF(ISERROR(VLOOKUP(B19,#REF!,4,FALSE)),"",VLOOKUP(B19,#REF!,4,FALSE))</f>
        <v/>
      </c>
      <c r="G19" s="27" t="str">
        <f>IF(ISERROR(VLOOKUP(B19,#REF!,8,FALSE)),"",VLOOKUP(B19,#REF!,8,FALSE))</f>
        <v/>
      </c>
      <c r="H19" s="23"/>
      <c r="I19" s="28" t="str">
        <f>IF(ISERROR(VLOOKUP(B19,#REF!,7,FALSE)),"",VLOOKUP(B19,#REF!,7,FALSE))</f>
        <v/>
      </c>
      <c r="J19" s="29"/>
      <c r="K19" s="24"/>
      <c r="L19" s="22"/>
    </row>
    <row r="20" spans="1:12" ht="29.1" customHeight="1">
      <c r="A20" s="22" t="str">
        <f>IF(ISERROR(VLOOKUP(B20,#REF!,9,FALSE)),"",VLOOKUP(B20,#REF!,9,FALSE))</f>
        <v/>
      </c>
      <c r="B20" s="22"/>
      <c r="C20" s="24" t="str">
        <f>IF(ISERROR(VLOOKUP(B20,#REF!,2,FALSE)),"",VLOOKUP(B20,#REF!,2,FALSE))</f>
        <v/>
      </c>
      <c r="D20" s="24" t="str">
        <f>IF(ISERROR(VLOOKUP(B20,#REF!,3,FALSE)),"",VLOOKUP(B20,#REF!,3,FALSE))</f>
        <v/>
      </c>
      <c r="E20" s="25" t="str">
        <f>IF(ISERROR(VLOOKUP(B20,#REF!,6,FALSE)),"",VLOOKUP(B20,#REF!,6,FALSE))</f>
        <v/>
      </c>
      <c r="F20" s="26" t="str">
        <f>IF(ISERROR(VLOOKUP(B20,#REF!,4,FALSE)),"",VLOOKUP(B20,#REF!,4,FALSE))</f>
        <v/>
      </c>
      <c r="G20" s="27" t="str">
        <f>IF(ISERROR(VLOOKUP(B20,#REF!,8,FALSE)),"",VLOOKUP(B20,#REF!,8,FALSE))</f>
        <v/>
      </c>
      <c r="H20" s="24"/>
      <c r="I20" s="28" t="str">
        <f>IF(ISERROR(VLOOKUP(B20,#REF!,7,FALSE)),"",VLOOKUP(B20,#REF!,7,FALSE))</f>
        <v/>
      </c>
      <c r="J20" s="29"/>
      <c r="K20" s="24"/>
      <c r="L20" s="22"/>
    </row>
    <row r="21" spans="1:12" ht="29.1" customHeight="1">
      <c r="A21" s="22" t="str">
        <f>IF(ISERROR(VLOOKUP(B21,#REF!,9,FALSE)),"",VLOOKUP(B21,#REF!,9,FALSE))</f>
        <v/>
      </c>
      <c r="B21" s="23"/>
      <c r="C21" s="24" t="str">
        <f>IF(ISERROR(VLOOKUP(B21,#REF!,2,FALSE)),"",VLOOKUP(B21,#REF!,2,FALSE))</f>
        <v/>
      </c>
      <c r="D21" s="24" t="str">
        <f>IF(ISERROR(VLOOKUP(B21,#REF!,3,FALSE)),"",VLOOKUP(B21,#REF!,3,FALSE))</f>
        <v/>
      </c>
      <c r="E21" s="25" t="str">
        <f>IF(ISERROR(VLOOKUP(B21,#REF!,6,FALSE)),"",VLOOKUP(B21,#REF!,6,FALSE))</f>
        <v/>
      </c>
      <c r="F21" s="26" t="str">
        <f>IF(ISERROR(VLOOKUP(B21,#REF!,4,FALSE)),"",VLOOKUP(B21,#REF!,4,FALSE))</f>
        <v/>
      </c>
      <c r="G21" s="27" t="str">
        <f>IF(ISERROR(VLOOKUP(B21,#REF!,8,FALSE)),"",VLOOKUP(B21,#REF!,8,FALSE))</f>
        <v/>
      </c>
      <c r="H21" s="23"/>
      <c r="I21" s="28" t="str">
        <f>IF(ISERROR(VLOOKUP(B21,#REF!,7,FALSE)),"",VLOOKUP(B21,#REF!,7,FALSE))</f>
        <v/>
      </c>
      <c r="J21" s="29"/>
      <c r="K21" s="24"/>
      <c r="L21" s="22"/>
    </row>
    <row r="22" spans="1:12" ht="29.1" customHeight="1">
      <c r="A22" s="22" t="str">
        <f>IF(ISERROR(VLOOKUP(B22,#REF!,9,FALSE)),"",VLOOKUP(B22,#REF!,9,FALSE))</f>
        <v/>
      </c>
      <c r="B22" s="23"/>
      <c r="C22" s="24" t="str">
        <f>IF(ISERROR(VLOOKUP(B22,#REF!,2,FALSE)),"",VLOOKUP(B22,#REF!,2,FALSE))</f>
        <v/>
      </c>
      <c r="D22" s="24" t="str">
        <f>IF(ISERROR(VLOOKUP(B22,#REF!,3,FALSE)),"",VLOOKUP(B22,#REF!,3,FALSE))</f>
        <v/>
      </c>
      <c r="E22" s="25" t="str">
        <f>IF(ISERROR(VLOOKUP(B22,#REF!,6,FALSE)),"",VLOOKUP(B22,#REF!,6,FALSE))</f>
        <v/>
      </c>
      <c r="F22" s="26" t="str">
        <f>IF(ISERROR(VLOOKUP(B22,#REF!,4,FALSE)),"",VLOOKUP(B22,#REF!,4,FALSE))</f>
        <v/>
      </c>
      <c r="G22" s="27" t="str">
        <f>IF(ISERROR(VLOOKUP(B22,#REF!,8,FALSE)),"",VLOOKUP(B22,#REF!,8,FALSE))</f>
        <v/>
      </c>
      <c r="H22" s="23"/>
      <c r="I22" s="28" t="str">
        <f>IF(ISERROR(VLOOKUP(B22,#REF!,7,FALSE)),"",VLOOKUP(B22,#REF!,7,FALSE))</f>
        <v/>
      </c>
      <c r="J22" s="29"/>
      <c r="K22" s="24"/>
      <c r="L22" s="22"/>
    </row>
    <row r="23" spans="1:12" ht="29.1" customHeight="1">
      <c r="A23" s="22" t="str">
        <f>IF(ISERROR(VLOOKUP(B23,#REF!,9,FALSE)),"",VLOOKUP(B23,#REF!,9,FALSE))</f>
        <v/>
      </c>
      <c r="B23" s="35"/>
      <c r="C23" s="24" t="str">
        <f>IF(ISERROR(VLOOKUP(B23,#REF!,2,FALSE)),"",VLOOKUP(B23,#REF!,2,FALSE))</f>
        <v/>
      </c>
      <c r="D23" s="24" t="str">
        <f>IF(ISERROR(VLOOKUP(B23,#REF!,3,FALSE)),"",VLOOKUP(B23,#REF!,3,FALSE))</f>
        <v/>
      </c>
      <c r="E23" s="25" t="str">
        <f>IF(ISERROR(VLOOKUP(B23,#REF!,6,FALSE)),"",VLOOKUP(B23,#REF!,6,FALSE))</f>
        <v/>
      </c>
      <c r="F23" s="26" t="str">
        <f>IF(ISERROR(VLOOKUP(B23,#REF!,4,FALSE)),"",VLOOKUP(B23,#REF!,4,FALSE))</f>
        <v/>
      </c>
      <c r="G23" s="27" t="str">
        <f>IF(ISERROR(VLOOKUP(B23,#REF!,8,FALSE)),"",VLOOKUP(B23,#REF!,8,FALSE))</f>
        <v/>
      </c>
      <c r="H23" s="24"/>
      <c r="I23" s="28" t="str">
        <f>IF(ISERROR(VLOOKUP(B23,#REF!,7,FALSE)),"",VLOOKUP(B23,#REF!,7,FALSE))</f>
        <v/>
      </c>
      <c r="J23" s="29"/>
      <c r="K23" s="24"/>
      <c r="L23" s="22"/>
    </row>
    <row r="24" spans="1:12" ht="29.1" customHeight="1">
      <c r="A24" s="22" t="str">
        <f>IF(ISERROR(VLOOKUP(B24,#REF!,9,FALSE)),"",VLOOKUP(B24,#REF!,9,FALSE))</f>
        <v/>
      </c>
      <c r="B24" s="31"/>
      <c r="C24" s="24" t="str">
        <f>IF(ISERROR(VLOOKUP(B24,#REF!,2,FALSE)),"",VLOOKUP(B24,#REF!,2,FALSE))</f>
        <v/>
      </c>
      <c r="D24" s="24" t="str">
        <f>IF(ISERROR(VLOOKUP(B24,#REF!,3,FALSE)),"",VLOOKUP(B24,#REF!,3,FALSE))</f>
        <v/>
      </c>
      <c r="E24" s="25" t="str">
        <f>IF(ISERROR(VLOOKUP(B24,#REF!,6,FALSE)),"",VLOOKUP(B24,#REF!,6,FALSE))</f>
        <v/>
      </c>
      <c r="F24" s="26" t="str">
        <f>IF(ISERROR(VLOOKUP(B24,#REF!,4,FALSE)),"",VLOOKUP(B24,#REF!,4,FALSE))</f>
        <v/>
      </c>
      <c r="G24" s="27" t="str">
        <f>IF(ISERROR(VLOOKUP(B24,#REF!,8,FALSE)),"",VLOOKUP(B24,#REF!,8,FALSE))</f>
        <v/>
      </c>
      <c r="H24" s="24"/>
      <c r="I24" s="28" t="str">
        <f>IF(ISERROR(VLOOKUP(B24,#REF!,7,FALSE)),"",VLOOKUP(B24,#REF!,7,FALSE))</f>
        <v/>
      </c>
      <c r="J24" s="29"/>
      <c r="K24" s="24"/>
      <c r="L24" s="22"/>
    </row>
    <row r="25" spans="1:12" ht="29.1" customHeight="1">
      <c r="A25" s="22" t="str">
        <f>IF(ISERROR(VLOOKUP(B25,#REF!,9,FALSE)),"",VLOOKUP(B25,#REF!,9,FALSE))</f>
        <v/>
      </c>
      <c r="B25" s="35"/>
      <c r="C25" s="24" t="str">
        <f>IF(ISERROR(VLOOKUP(B25,#REF!,2,FALSE)),"",VLOOKUP(B25,#REF!,2,FALSE))</f>
        <v/>
      </c>
      <c r="D25" s="24" t="str">
        <f>IF(ISERROR(VLOOKUP(B25,#REF!,3,FALSE)),"",VLOOKUP(B25,#REF!,3,FALSE))</f>
        <v/>
      </c>
      <c r="E25" s="25" t="str">
        <f>IF(ISERROR(VLOOKUP(B25,#REF!,6,FALSE)),"",VLOOKUP(B25,#REF!,6,FALSE))</f>
        <v/>
      </c>
      <c r="F25" s="26" t="str">
        <f>IF(ISERROR(VLOOKUP(B25,#REF!,4,FALSE)),"",VLOOKUP(B25,#REF!,4,FALSE))</f>
        <v/>
      </c>
      <c r="G25" s="27" t="str">
        <f>IF(ISERROR(VLOOKUP(B25,#REF!,8,FALSE)),"",VLOOKUP(B25,#REF!,8,FALSE))</f>
        <v/>
      </c>
      <c r="H25" s="24"/>
      <c r="I25" s="28" t="str">
        <f>IF(ISERROR(VLOOKUP(B25,#REF!,7,FALSE)),"",VLOOKUP(B25,#REF!,7,FALSE))</f>
        <v/>
      </c>
      <c r="J25" s="29"/>
      <c r="K25" s="24"/>
      <c r="L25" s="22"/>
    </row>
    <row r="26" spans="1:12" ht="29.1" customHeight="1">
      <c r="A26" s="22" t="str">
        <f>IF(ISERROR(VLOOKUP(B26,#REF!,9,FALSE)),"",VLOOKUP(B26,#REF!,9,FALSE))</f>
        <v/>
      </c>
      <c r="B26" s="24"/>
      <c r="C26" s="24" t="str">
        <f>IF(ISERROR(VLOOKUP(B26,#REF!,2,FALSE)),"",VLOOKUP(B26,#REF!,2,FALSE))</f>
        <v/>
      </c>
      <c r="D26" s="24" t="str">
        <f>IF(ISERROR(VLOOKUP(B26,#REF!,3,FALSE)),"",VLOOKUP(B26,#REF!,3,FALSE))</f>
        <v/>
      </c>
      <c r="E26" s="25" t="str">
        <f>IF(ISERROR(VLOOKUP(B26,#REF!,6,FALSE)),"",VLOOKUP(B26,#REF!,6,FALSE))</f>
        <v/>
      </c>
      <c r="F26" s="26" t="str">
        <f>IF(ISERROR(VLOOKUP(B26,#REF!,4,FALSE)),"",VLOOKUP(B26,#REF!,4,FALSE))</f>
        <v/>
      </c>
      <c r="G26" s="27" t="str">
        <f>IF(ISERROR(VLOOKUP(B26,#REF!,8,FALSE)),"",VLOOKUP(B26,#REF!,8,FALSE))</f>
        <v/>
      </c>
      <c r="H26" s="24"/>
      <c r="I26" s="28" t="str">
        <f>IF(ISERROR(VLOOKUP(B26,#REF!,7,FALSE)),"",VLOOKUP(B26,#REF!,7,FALSE))</f>
        <v/>
      </c>
      <c r="J26" s="29"/>
      <c r="K26" s="24"/>
      <c r="L26" s="22"/>
    </row>
    <row r="27" spans="1:12" ht="29.1" customHeight="1">
      <c r="A27" s="22" t="str">
        <f>IF(ISERROR(VLOOKUP(B27,#REF!,9,FALSE)),"",VLOOKUP(B27,#REF!,9,FALSE))</f>
        <v/>
      </c>
      <c r="B27" s="23"/>
      <c r="C27" s="24" t="str">
        <f>IF(ISERROR(VLOOKUP(B27,#REF!,2,FALSE)),"",VLOOKUP(B27,#REF!,2,FALSE))</f>
        <v/>
      </c>
      <c r="D27" s="24" t="str">
        <f>IF(ISERROR(VLOOKUP(B27,#REF!,3,FALSE)),"",VLOOKUP(B27,#REF!,3,FALSE))</f>
        <v/>
      </c>
      <c r="E27" s="25" t="str">
        <f>IF(ISERROR(VLOOKUP(B27,#REF!,6,FALSE)),"",VLOOKUP(B27,#REF!,6,FALSE))</f>
        <v/>
      </c>
      <c r="F27" s="26" t="str">
        <f>IF(ISERROR(VLOOKUP(B27,#REF!,4,FALSE)),"",VLOOKUP(B27,#REF!,4,FALSE))</f>
        <v/>
      </c>
      <c r="G27" s="27" t="str">
        <f>IF(ISERROR(VLOOKUP(B27,#REF!,8,FALSE)),"",VLOOKUP(B27,#REF!,8,FALSE))</f>
        <v/>
      </c>
      <c r="H27" s="24"/>
      <c r="I27" s="28" t="str">
        <f>IF(ISERROR(VLOOKUP(B27,#REF!,7,FALSE)),"",VLOOKUP(B27,#REF!,7,FALSE))</f>
        <v/>
      </c>
      <c r="J27" s="29"/>
      <c r="K27" s="24"/>
      <c r="L27" s="22"/>
    </row>
    <row r="28" spans="1:12" ht="29.1" customHeight="1">
      <c r="A28" s="22" t="str">
        <f>IF(ISERROR(VLOOKUP(B28,#REF!,9,FALSE)),"",VLOOKUP(B28,#REF!,9,FALSE))</f>
        <v/>
      </c>
      <c r="B28" s="32"/>
      <c r="C28" s="24" t="str">
        <f>IF(ISERROR(VLOOKUP(B28,#REF!,2,FALSE)),"",VLOOKUP(B28,#REF!,2,FALSE))</f>
        <v/>
      </c>
      <c r="D28" s="24" t="str">
        <f>IF(ISERROR(VLOOKUP(B28,#REF!,3,FALSE)),"",VLOOKUP(B28,#REF!,3,FALSE))</f>
        <v/>
      </c>
      <c r="E28" s="25" t="str">
        <f>IF(ISERROR(VLOOKUP(B28,#REF!,6,FALSE)),"",VLOOKUP(B28,#REF!,6,FALSE))</f>
        <v/>
      </c>
      <c r="F28" s="26" t="str">
        <f>IF(ISERROR(VLOOKUP(B28,#REF!,4,FALSE)),"",VLOOKUP(B28,#REF!,4,FALSE))</f>
        <v/>
      </c>
      <c r="G28" s="27" t="str">
        <f>IF(ISERROR(VLOOKUP(B28,#REF!,8,FALSE)),"",VLOOKUP(B28,#REF!,8,FALSE))</f>
        <v/>
      </c>
      <c r="H28" s="24"/>
      <c r="I28" s="28" t="str">
        <f>IF(ISERROR(VLOOKUP(B28,#REF!,7,FALSE)),"",VLOOKUP(B28,#REF!,7,FALSE))</f>
        <v/>
      </c>
      <c r="J28" s="29"/>
      <c r="K28" s="24"/>
      <c r="L28" s="22"/>
    </row>
    <row r="29" spans="1:12" ht="29.1" customHeight="1">
      <c r="A29" s="22" t="str">
        <f>IF(ISERROR(VLOOKUP(B29,#REF!,9,FALSE)),"",VLOOKUP(B29,#REF!,9,FALSE))</f>
        <v/>
      </c>
      <c r="B29" s="32"/>
      <c r="C29" s="24" t="str">
        <f>IF(ISERROR(VLOOKUP(B29,#REF!,2,FALSE)),"",VLOOKUP(B29,#REF!,2,FALSE))</f>
        <v/>
      </c>
      <c r="D29" s="24" t="str">
        <f>IF(ISERROR(VLOOKUP(B29,#REF!,3,FALSE)),"",VLOOKUP(B29,#REF!,3,FALSE))</f>
        <v/>
      </c>
      <c r="E29" s="25" t="str">
        <f>IF(ISERROR(VLOOKUP(B29,#REF!,6,FALSE)),"",VLOOKUP(B29,#REF!,6,FALSE))</f>
        <v/>
      </c>
      <c r="F29" s="26" t="str">
        <f>IF(ISERROR(VLOOKUP(B29,#REF!,4,FALSE)),"",VLOOKUP(B29,#REF!,4,FALSE))</f>
        <v/>
      </c>
      <c r="G29" s="27" t="str">
        <f>IF(ISERROR(VLOOKUP(B29,#REF!,8,FALSE)),"",VLOOKUP(B29,#REF!,8,FALSE))</f>
        <v/>
      </c>
      <c r="H29" s="24"/>
      <c r="I29" s="28" t="str">
        <f>IF(ISERROR(VLOOKUP(B29,#REF!,7,FALSE)),"",VLOOKUP(B29,#REF!,7,FALSE))</f>
        <v/>
      </c>
      <c r="J29" s="29"/>
      <c r="K29" s="24"/>
      <c r="L29" s="22"/>
    </row>
    <row r="30" spans="1:12" ht="29.1" customHeight="1">
      <c r="A30" s="22" t="str">
        <f>IF(ISERROR(VLOOKUP(B30,#REF!,9,FALSE)),"",VLOOKUP(B30,#REF!,9,FALSE))</f>
        <v/>
      </c>
      <c r="B30" s="32"/>
      <c r="C30" s="24" t="str">
        <f>IF(ISERROR(VLOOKUP(B30,#REF!,2,FALSE)),"",VLOOKUP(B30,#REF!,2,FALSE))</f>
        <v/>
      </c>
      <c r="D30" s="24" t="str">
        <f>IF(ISERROR(VLOOKUP(B30,#REF!,3,FALSE)),"",VLOOKUP(B30,#REF!,3,FALSE))</f>
        <v/>
      </c>
      <c r="E30" s="25" t="str">
        <f>IF(ISERROR(VLOOKUP(B30,#REF!,6,FALSE)),"",VLOOKUP(B30,#REF!,6,FALSE))</f>
        <v/>
      </c>
      <c r="F30" s="26" t="str">
        <f>IF(ISERROR(VLOOKUP(B30,#REF!,4,FALSE)),"",VLOOKUP(B30,#REF!,4,FALSE))</f>
        <v/>
      </c>
      <c r="G30" s="27" t="str">
        <f>IF(ISERROR(VLOOKUP(B30,#REF!,8,FALSE)),"",VLOOKUP(B30,#REF!,8,FALSE))</f>
        <v/>
      </c>
      <c r="H30" s="24"/>
      <c r="I30" s="28" t="str">
        <f>IF(ISERROR(VLOOKUP(B30,#REF!,7,FALSE)),"",VLOOKUP(B30,#REF!,7,FALSE))</f>
        <v/>
      </c>
      <c r="J30" s="29"/>
      <c r="K30" s="24"/>
      <c r="L30" s="22"/>
    </row>
    <row r="31" spans="1:12" ht="29.1" customHeight="1">
      <c r="A31" s="22" t="str">
        <f>IF(ISERROR(VLOOKUP(B31,#REF!,9,FALSE)),"",VLOOKUP(B31,#REF!,9,FALSE))</f>
        <v/>
      </c>
      <c r="B31" s="22"/>
      <c r="C31" s="24" t="str">
        <f>IF(ISERROR(VLOOKUP(B31,#REF!,2,FALSE)),"",VLOOKUP(B31,#REF!,2,FALSE))</f>
        <v/>
      </c>
      <c r="D31" s="24" t="str">
        <f>IF(ISERROR(VLOOKUP(B31,#REF!,3,FALSE)),"",VLOOKUP(B31,#REF!,3,FALSE))</f>
        <v/>
      </c>
      <c r="E31" s="25" t="str">
        <f>IF(ISERROR(VLOOKUP(B31,#REF!,6,FALSE)),"",VLOOKUP(B31,#REF!,6,FALSE))</f>
        <v/>
      </c>
      <c r="F31" s="26" t="str">
        <f>IF(ISERROR(VLOOKUP(B31,#REF!,4,FALSE)),"",VLOOKUP(B31,#REF!,4,FALSE))</f>
        <v/>
      </c>
      <c r="G31" s="27" t="str">
        <f>IF(ISERROR(VLOOKUP(B31,#REF!,8,FALSE)),"",VLOOKUP(B31,#REF!,8,FALSE))</f>
        <v/>
      </c>
      <c r="H31" s="24"/>
      <c r="I31" s="28" t="str">
        <f>IF(ISERROR(VLOOKUP(B31,#REF!,7,FALSE)),"",VLOOKUP(B31,#REF!,7,FALSE))</f>
        <v/>
      </c>
      <c r="J31" s="29"/>
      <c r="K31" s="24"/>
      <c r="L31" s="22"/>
    </row>
    <row r="32" spans="1:12" ht="29.1" customHeight="1">
      <c r="A32" s="22" t="str">
        <f>IF(ISERROR(VLOOKUP(B32,#REF!,9,FALSE)),"",VLOOKUP(B32,#REF!,9,FALSE))</f>
        <v/>
      </c>
      <c r="B32" s="22"/>
      <c r="C32" s="24" t="str">
        <f>IF(ISERROR(VLOOKUP(B32,#REF!,2,FALSE)),"",VLOOKUP(B32,#REF!,2,FALSE))</f>
        <v/>
      </c>
      <c r="D32" s="24" t="str">
        <f>IF(ISERROR(VLOOKUP(B32,#REF!,3,FALSE)),"",VLOOKUP(B32,#REF!,3,FALSE))</f>
        <v/>
      </c>
      <c r="E32" s="25" t="str">
        <f>IF(ISERROR(VLOOKUP(B32,#REF!,6,FALSE)),"",VLOOKUP(B32,#REF!,6,FALSE))</f>
        <v/>
      </c>
      <c r="F32" s="26" t="str">
        <f>IF(ISERROR(VLOOKUP(B32,#REF!,4,FALSE)),"",VLOOKUP(B32,#REF!,4,FALSE))</f>
        <v/>
      </c>
      <c r="G32" s="27" t="str">
        <f>IF(ISERROR(VLOOKUP(B32,#REF!,8,FALSE)),"",VLOOKUP(B32,#REF!,8,FALSE))</f>
        <v/>
      </c>
      <c r="H32" s="24"/>
      <c r="I32" s="28" t="str">
        <f>IF(ISERROR(VLOOKUP(B32,#REF!,7,FALSE)),"",VLOOKUP(B32,#REF!,7,FALSE))</f>
        <v/>
      </c>
      <c r="J32" s="29"/>
      <c r="K32" s="24"/>
      <c r="L32" s="22"/>
    </row>
    <row r="33" spans="1:12" ht="29.1" customHeight="1">
      <c r="A33" s="22" t="str">
        <f>IF(ISERROR(VLOOKUP(B33,#REF!,9,FALSE)),"",VLOOKUP(B33,#REF!,9,FALSE))</f>
        <v/>
      </c>
      <c r="B33" s="22"/>
      <c r="C33" s="24" t="str">
        <f>IF(ISERROR(VLOOKUP(B33,#REF!,2,FALSE)),"",VLOOKUP(B33,#REF!,2,FALSE))</f>
        <v/>
      </c>
      <c r="D33" s="24" t="str">
        <f>IF(ISERROR(VLOOKUP(B33,#REF!,3,FALSE)),"",VLOOKUP(B33,#REF!,3,FALSE))</f>
        <v/>
      </c>
      <c r="E33" s="25" t="str">
        <f>IF(ISERROR(VLOOKUP(B33,#REF!,6,FALSE)),"",VLOOKUP(B33,#REF!,6,FALSE))</f>
        <v/>
      </c>
      <c r="F33" s="26" t="str">
        <f>IF(ISERROR(VLOOKUP(B33,#REF!,4,FALSE)),"",VLOOKUP(B33,#REF!,4,FALSE))</f>
        <v/>
      </c>
      <c r="G33" s="27" t="str">
        <f>IF(ISERROR(VLOOKUP(B33,#REF!,8,FALSE)),"",VLOOKUP(B33,#REF!,8,FALSE))</f>
        <v/>
      </c>
      <c r="H33" s="24"/>
      <c r="I33" s="28" t="str">
        <f>IF(ISERROR(VLOOKUP(B33,#REF!,7,FALSE)),"",VLOOKUP(B33,#REF!,7,FALSE))</f>
        <v/>
      </c>
      <c r="J33" s="29"/>
      <c r="K33" s="24"/>
      <c r="L33" s="22"/>
    </row>
    <row r="34" spans="1:12" ht="29.1" customHeight="1">
      <c r="A34" s="22" t="str">
        <f>IF(ISERROR(VLOOKUP(B34,#REF!,9,FALSE)),"",VLOOKUP(B34,#REF!,9,FALSE))</f>
        <v/>
      </c>
      <c r="B34" s="22"/>
      <c r="C34" s="24" t="str">
        <f>IF(ISERROR(VLOOKUP(B34,#REF!,2,FALSE)),"",VLOOKUP(B34,#REF!,2,FALSE))</f>
        <v/>
      </c>
      <c r="D34" s="24" t="str">
        <f>IF(ISERROR(VLOOKUP(B34,#REF!,3,FALSE)),"",VLOOKUP(B34,#REF!,3,FALSE))</f>
        <v/>
      </c>
      <c r="E34" s="25" t="str">
        <f>IF(ISERROR(VLOOKUP(B34,#REF!,6,FALSE)),"",VLOOKUP(B34,#REF!,6,FALSE))</f>
        <v/>
      </c>
      <c r="F34" s="26" t="str">
        <f>IF(ISERROR(VLOOKUP(B34,#REF!,4,FALSE)),"",VLOOKUP(B34,#REF!,4,FALSE))</f>
        <v/>
      </c>
      <c r="G34" s="27" t="str">
        <f>IF(ISERROR(VLOOKUP(B34,#REF!,8,FALSE)),"",VLOOKUP(B34,#REF!,8,FALSE))</f>
        <v/>
      </c>
      <c r="H34" s="24"/>
      <c r="I34" s="28" t="str">
        <f>IF(ISERROR(VLOOKUP(B34,#REF!,7,FALSE)),"",VLOOKUP(B34,#REF!,7,FALSE))</f>
        <v/>
      </c>
      <c r="J34" s="29"/>
      <c r="K34" s="24"/>
      <c r="L34" s="22"/>
    </row>
    <row r="35" spans="1:12" ht="29.1" customHeight="1">
      <c r="A35" s="22" t="str">
        <f>IF(ISERROR(VLOOKUP(B35,#REF!,9,FALSE)),"",VLOOKUP(B35,#REF!,9,FALSE))</f>
        <v/>
      </c>
      <c r="B35" s="22"/>
      <c r="C35" s="24" t="str">
        <f>IF(ISERROR(VLOOKUP(B35,#REF!,2,FALSE)),"",VLOOKUP(B35,#REF!,2,FALSE))</f>
        <v/>
      </c>
      <c r="D35" s="24" t="str">
        <f>IF(ISERROR(VLOOKUP(B35,#REF!,3,FALSE)),"",VLOOKUP(B35,#REF!,3,FALSE))</f>
        <v/>
      </c>
      <c r="E35" s="25" t="str">
        <f>IF(ISERROR(VLOOKUP(B35,#REF!,6,FALSE)),"",VLOOKUP(B35,#REF!,6,FALSE))</f>
        <v/>
      </c>
      <c r="F35" s="26" t="str">
        <f>IF(ISERROR(VLOOKUP(B35,#REF!,4,FALSE)),"",VLOOKUP(B35,#REF!,4,FALSE))</f>
        <v/>
      </c>
      <c r="G35" s="27" t="str">
        <f>IF(ISERROR(VLOOKUP(B35,#REF!,8,FALSE)),"",VLOOKUP(B35,#REF!,8,FALSE))</f>
        <v/>
      </c>
      <c r="H35" s="24"/>
      <c r="I35" s="28" t="str">
        <f>IF(ISERROR(VLOOKUP(B35,#REF!,7,FALSE)),"",VLOOKUP(B35,#REF!,7,FALSE))</f>
        <v/>
      </c>
      <c r="J35" s="29"/>
      <c r="K35" s="24"/>
      <c r="L35" s="22"/>
    </row>
    <row r="36" spans="1:12" ht="29.1" customHeight="1">
      <c r="A36" s="22" t="str">
        <f>IF(ISERROR(VLOOKUP(B36,#REF!,9,FALSE)),"",VLOOKUP(B36,#REF!,9,FALSE))</f>
        <v/>
      </c>
      <c r="B36" s="22"/>
      <c r="C36" s="24" t="str">
        <f>IF(ISERROR(VLOOKUP(B36,#REF!,2,FALSE)),"",VLOOKUP(B36,#REF!,2,FALSE))</f>
        <v/>
      </c>
      <c r="D36" s="24" t="str">
        <f>IF(ISERROR(VLOOKUP(B36,#REF!,3,FALSE)),"",VLOOKUP(B36,#REF!,3,FALSE))</f>
        <v/>
      </c>
      <c r="E36" s="25" t="str">
        <f>IF(ISERROR(VLOOKUP(B36,#REF!,6,FALSE)),"",VLOOKUP(B36,#REF!,6,FALSE))</f>
        <v/>
      </c>
      <c r="F36" s="26" t="str">
        <f>IF(ISERROR(VLOOKUP(B36,#REF!,4,FALSE)),"",VLOOKUP(B36,#REF!,4,FALSE))</f>
        <v/>
      </c>
      <c r="G36" s="27" t="str">
        <f>IF(ISERROR(VLOOKUP(B36,#REF!,8,FALSE)),"",VLOOKUP(B36,#REF!,8,FALSE))</f>
        <v/>
      </c>
      <c r="H36" s="24"/>
      <c r="I36" s="28" t="str">
        <f>IF(ISERROR(VLOOKUP(B36,#REF!,7,FALSE)),"",VLOOKUP(B36,#REF!,7,FALSE))</f>
        <v/>
      </c>
      <c r="J36" s="29"/>
      <c r="K36" s="24"/>
      <c r="L36" s="22"/>
    </row>
    <row r="37" spans="1:12" ht="29.1" customHeight="1">
      <c r="A37" s="22" t="str">
        <f>IF(ISERROR(VLOOKUP(B37,#REF!,9,FALSE)),"",VLOOKUP(B37,#REF!,9,FALSE))</f>
        <v/>
      </c>
      <c r="B37" s="22"/>
      <c r="C37" s="24" t="str">
        <f>IF(ISERROR(VLOOKUP(B37,#REF!,2,FALSE)),"",VLOOKUP(B37,#REF!,2,FALSE))</f>
        <v/>
      </c>
      <c r="D37" s="24" t="str">
        <f>IF(ISERROR(VLOOKUP(B37,#REF!,3,FALSE)),"",VLOOKUP(B37,#REF!,3,FALSE))</f>
        <v/>
      </c>
      <c r="E37" s="25" t="str">
        <f>IF(ISERROR(VLOOKUP(B37,#REF!,6,FALSE)),"",VLOOKUP(B37,#REF!,6,FALSE))</f>
        <v/>
      </c>
      <c r="F37" s="26" t="str">
        <f>IF(ISERROR(VLOOKUP(B37,#REF!,4,FALSE)),"",VLOOKUP(B37,#REF!,4,FALSE))</f>
        <v/>
      </c>
      <c r="G37" s="27" t="str">
        <f>IF(ISERROR(VLOOKUP(B37,#REF!,8,FALSE)),"",VLOOKUP(B37,#REF!,8,FALSE))</f>
        <v/>
      </c>
      <c r="H37" s="24"/>
      <c r="I37" s="28" t="str">
        <f>IF(ISERROR(VLOOKUP(B37,#REF!,7,FALSE)),"",VLOOKUP(B37,#REF!,7,FALSE))</f>
        <v/>
      </c>
      <c r="J37" s="29"/>
      <c r="K37" s="24"/>
      <c r="L37" s="22"/>
    </row>
    <row r="38" spans="1:12" ht="29.1" customHeight="1">
      <c r="A38" s="22" t="str">
        <f>IF(ISERROR(VLOOKUP(B38,#REF!,9,FALSE)),"",VLOOKUP(B38,#REF!,9,FALSE))</f>
        <v/>
      </c>
      <c r="B38" s="24"/>
      <c r="C38" s="24" t="str">
        <f>IF(ISERROR(VLOOKUP(B38,#REF!,2,FALSE)),"",VLOOKUP(B38,#REF!,2,FALSE))</f>
        <v/>
      </c>
      <c r="D38" s="24" t="str">
        <f>IF(ISERROR(VLOOKUP(B38,#REF!,3,FALSE)),"",VLOOKUP(B38,#REF!,3,FALSE))</f>
        <v/>
      </c>
      <c r="E38" s="25" t="str">
        <f>IF(ISERROR(VLOOKUP(B38,#REF!,6,FALSE)),"",VLOOKUP(B38,#REF!,6,FALSE))</f>
        <v/>
      </c>
      <c r="F38" s="26" t="str">
        <f>IF(ISERROR(VLOOKUP(B38,#REF!,4,FALSE)),"",VLOOKUP(B38,#REF!,4,FALSE))</f>
        <v/>
      </c>
      <c r="G38" s="27" t="str">
        <f>IF(ISERROR(VLOOKUP(B38,#REF!,8,FALSE)),"",VLOOKUP(B38,#REF!,8,FALSE))</f>
        <v/>
      </c>
      <c r="H38" s="24"/>
      <c r="I38" s="28" t="str">
        <f>IF(ISERROR(VLOOKUP(B38,#REF!,7,FALSE)),"",VLOOKUP(B38,#REF!,7,FALSE))</f>
        <v/>
      </c>
      <c r="J38" s="29"/>
      <c r="K38" s="24"/>
      <c r="L38" s="22"/>
    </row>
    <row r="39" spans="1:12" ht="29.1" customHeight="1">
      <c r="A39" s="22" t="str">
        <f>IF(ISERROR(VLOOKUP(B39,#REF!,9,FALSE)),"",VLOOKUP(B39,#REF!,9,FALSE))</f>
        <v/>
      </c>
      <c r="B39" s="22"/>
      <c r="C39" s="24" t="str">
        <f>IF(ISERROR(VLOOKUP(B39,#REF!,2,FALSE)),"",VLOOKUP(B39,#REF!,2,FALSE))</f>
        <v/>
      </c>
      <c r="D39" s="24" t="str">
        <f>IF(ISERROR(VLOOKUP(B39,#REF!,3,FALSE)),"",VLOOKUP(B39,#REF!,3,FALSE))</f>
        <v/>
      </c>
      <c r="E39" s="25" t="str">
        <f>IF(ISERROR(VLOOKUP(B39,#REF!,6,FALSE)),"",VLOOKUP(B39,#REF!,6,FALSE))</f>
        <v/>
      </c>
      <c r="F39" s="26" t="str">
        <f>IF(ISERROR(VLOOKUP(B39,#REF!,4,FALSE)),"",VLOOKUP(B39,#REF!,4,FALSE))</f>
        <v/>
      </c>
      <c r="G39" s="27" t="str">
        <f>IF(ISERROR(VLOOKUP(B39,#REF!,8,FALSE)),"",VLOOKUP(B39,#REF!,8,FALSE))</f>
        <v/>
      </c>
      <c r="H39" s="24"/>
      <c r="I39" s="28" t="str">
        <f>IF(ISERROR(VLOOKUP(B39,#REF!,7,FALSE)),"",VLOOKUP(B39,#REF!,7,FALSE))</f>
        <v/>
      </c>
      <c r="J39" s="29"/>
      <c r="K39" s="24"/>
      <c r="L39" s="22"/>
    </row>
    <row r="40" spans="1:12" ht="29.1" customHeight="1">
      <c r="A40" s="22" t="str">
        <f>IF(ISERROR(VLOOKUP(B40,#REF!,9,FALSE)),"",VLOOKUP(B40,#REF!,9,FALSE))</f>
        <v/>
      </c>
      <c r="B40" s="22"/>
      <c r="C40" s="24" t="str">
        <f>IF(ISERROR(VLOOKUP(B40,#REF!,2,FALSE)),"",VLOOKUP(B40,#REF!,2,FALSE))</f>
        <v/>
      </c>
      <c r="D40" s="24" t="str">
        <f>IF(ISERROR(VLOOKUP(B40,#REF!,3,FALSE)),"",VLOOKUP(B40,#REF!,3,FALSE))</f>
        <v/>
      </c>
      <c r="E40" s="25" t="str">
        <f>IF(ISERROR(VLOOKUP(B40,#REF!,6,FALSE)),"",VLOOKUP(B40,#REF!,6,FALSE))</f>
        <v/>
      </c>
      <c r="F40" s="26" t="str">
        <f>IF(ISERROR(VLOOKUP(B40,#REF!,4,FALSE)),"",VLOOKUP(B40,#REF!,4,FALSE))</f>
        <v/>
      </c>
      <c r="G40" s="27" t="str">
        <f>IF(ISERROR(VLOOKUP(B40,#REF!,8,FALSE)),"",VLOOKUP(B40,#REF!,8,FALSE))</f>
        <v/>
      </c>
      <c r="H40" s="24"/>
      <c r="I40" s="28" t="str">
        <f>IF(ISERROR(VLOOKUP(B40,#REF!,7,FALSE)),"",VLOOKUP(B40,#REF!,7,FALSE))</f>
        <v/>
      </c>
      <c r="J40" s="29"/>
      <c r="K40" s="24"/>
      <c r="L40" s="22"/>
    </row>
    <row r="41" spans="1:12" ht="29.1" customHeight="1">
      <c r="A41" s="22" t="str">
        <f>IF(ISERROR(VLOOKUP(B41,#REF!,9,FALSE)),"",VLOOKUP(B41,#REF!,9,FALSE))</f>
        <v/>
      </c>
      <c r="B41" s="22"/>
      <c r="C41" s="24" t="str">
        <f>IF(ISERROR(VLOOKUP(B41,#REF!,2,FALSE)),"",VLOOKUP(B41,#REF!,2,FALSE))</f>
        <v/>
      </c>
      <c r="D41" s="24" t="str">
        <f>IF(ISERROR(VLOOKUP(B41,#REF!,3,FALSE)),"",VLOOKUP(B41,#REF!,3,FALSE))</f>
        <v/>
      </c>
      <c r="E41" s="25" t="str">
        <f>IF(ISERROR(VLOOKUP(B41,#REF!,6,FALSE)),"",VLOOKUP(B41,#REF!,6,FALSE))</f>
        <v/>
      </c>
      <c r="F41" s="26" t="str">
        <f>IF(ISERROR(VLOOKUP(B41,#REF!,4,FALSE)),"",VLOOKUP(B41,#REF!,4,FALSE))</f>
        <v/>
      </c>
      <c r="G41" s="27" t="str">
        <f>IF(ISERROR(VLOOKUP(B41,#REF!,8,FALSE)),"",VLOOKUP(B41,#REF!,8,FALSE))</f>
        <v/>
      </c>
      <c r="H41" s="24"/>
      <c r="I41" s="28" t="str">
        <f>IF(ISERROR(VLOOKUP(B41,#REF!,7,FALSE)),"",VLOOKUP(B41,#REF!,7,FALSE))</f>
        <v/>
      </c>
      <c r="J41" s="29"/>
      <c r="K41" s="24"/>
      <c r="L41" s="22"/>
    </row>
    <row r="42" spans="1:12" ht="29.1" customHeight="1">
      <c r="A42" s="22" t="str">
        <f>IF(ISERROR(VLOOKUP(B42,#REF!,9,FALSE)),"",VLOOKUP(B42,#REF!,9,FALSE))</f>
        <v/>
      </c>
      <c r="B42" s="22"/>
      <c r="C42" s="24" t="str">
        <f>IF(ISERROR(VLOOKUP(B42,#REF!,2,FALSE)),"",VLOOKUP(B42,#REF!,2,FALSE))</f>
        <v/>
      </c>
      <c r="D42" s="24" t="str">
        <f>IF(ISERROR(VLOOKUP(B42,#REF!,3,FALSE)),"",VLOOKUP(B42,#REF!,3,FALSE))</f>
        <v/>
      </c>
      <c r="E42" s="25" t="str">
        <f>IF(ISERROR(VLOOKUP(B42,#REF!,6,FALSE)),"",VLOOKUP(B42,#REF!,6,FALSE))</f>
        <v/>
      </c>
      <c r="F42" s="26" t="str">
        <f>IF(ISERROR(VLOOKUP(B42,#REF!,4,FALSE)),"",VLOOKUP(B42,#REF!,4,FALSE))</f>
        <v/>
      </c>
      <c r="G42" s="27" t="str">
        <f>IF(ISERROR(VLOOKUP(B42,#REF!,8,FALSE)),"",VLOOKUP(B42,#REF!,8,FALSE))</f>
        <v/>
      </c>
      <c r="H42" s="24"/>
      <c r="I42" s="28" t="str">
        <f>IF(ISERROR(VLOOKUP(B42,#REF!,7,FALSE)),"",VLOOKUP(B42,#REF!,7,FALSE))</f>
        <v/>
      </c>
      <c r="J42" s="29"/>
      <c r="K42" s="24"/>
      <c r="L42" s="22"/>
    </row>
    <row r="43" spans="1:12" ht="29.1" customHeight="1">
      <c r="A43" s="22" t="str">
        <f>IF(ISERROR(VLOOKUP(B43,#REF!,9,FALSE)),"",VLOOKUP(B43,#REF!,9,FALSE))</f>
        <v/>
      </c>
      <c r="B43" s="22"/>
      <c r="C43" s="24" t="str">
        <f>IF(ISERROR(VLOOKUP(B43,#REF!,2,FALSE)),"",VLOOKUP(B43,#REF!,2,FALSE))</f>
        <v/>
      </c>
      <c r="D43" s="24" t="str">
        <f>IF(ISERROR(VLOOKUP(B43,#REF!,3,FALSE)),"",VLOOKUP(B43,#REF!,3,FALSE))</f>
        <v/>
      </c>
      <c r="E43" s="25" t="str">
        <f>IF(ISERROR(VLOOKUP(B43,#REF!,6,FALSE)),"",VLOOKUP(B43,#REF!,6,FALSE))</f>
        <v/>
      </c>
      <c r="F43" s="26" t="str">
        <f>IF(ISERROR(VLOOKUP(B43,#REF!,4,FALSE)),"",VLOOKUP(B43,#REF!,4,FALSE))</f>
        <v/>
      </c>
      <c r="G43" s="27" t="str">
        <f>IF(ISERROR(VLOOKUP(B43,#REF!,8,FALSE)),"",VLOOKUP(B43,#REF!,8,FALSE))</f>
        <v/>
      </c>
      <c r="H43" s="24"/>
      <c r="I43" s="28" t="str">
        <f>IF(ISERROR(VLOOKUP(B43,#REF!,7,FALSE)),"",VLOOKUP(B43,#REF!,7,FALSE))</f>
        <v/>
      </c>
      <c r="J43" s="29"/>
      <c r="K43" s="24"/>
      <c r="L43" s="22"/>
    </row>
    <row r="44" spans="1:12" ht="29.1" customHeight="1">
      <c r="A44" s="22" t="str">
        <f>IF(ISERROR(VLOOKUP(B44,#REF!,9,FALSE)),"",VLOOKUP(B44,#REF!,9,FALSE))</f>
        <v/>
      </c>
      <c r="B44" s="24"/>
      <c r="C44" s="24" t="str">
        <f>IF(ISERROR(VLOOKUP(B44,#REF!,2,FALSE)),"",VLOOKUP(B44,#REF!,2,FALSE))</f>
        <v/>
      </c>
      <c r="D44" s="24" t="str">
        <f>IF(ISERROR(VLOOKUP(B44,#REF!,3,FALSE)),"",VLOOKUP(B44,#REF!,3,FALSE))</f>
        <v/>
      </c>
      <c r="E44" s="25" t="str">
        <f>IF(ISERROR(VLOOKUP(B44,#REF!,6,FALSE)),"",VLOOKUP(B44,#REF!,6,FALSE))</f>
        <v/>
      </c>
      <c r="F44" s="26" t="str">
        <f>IF(ISERROR(VLOOKUP(B44,#REF!,4,FALSE)),"",VLOOKUP(B44,#REF!,4,FALSE))</f>
        <v/>
      </c>
      <c r="G44" s="27" t="str">
        <f>IF(ISERROR(VLOOKUP(B44,#REF!,8,FALSE)),"",VLOOKUP(B44,#REF!,8,FALSE))</f>
        <v/>
      </c>
      <c r="H44" s="24"/>
      <c r="I44" s="28" t="str">
        <f>IF(ISERROR(VLOOKUP(B44,#REF!,7,FALSE)),"",VLOOKUP(B44,#REF!,7,FALSE))</f>
        <v/>
      </c>
      <c r="J44" s="29"/>
      <c r="K44" s="24"/>
      <c r="L44" s="22"/>
    </row>
    <row r="45" spans="1:12" ht="29.1" customHeight="1">
      <c r="A45" s="22" t="str">
        <f>IF(ISERROR(VLOOKUP(B45,#REF!,9,FALSE)),"",VLOOKUP(B45,#REF!,9,FALSE))</f>
        <v/>
      </c>
      <c r="B45" s="24"/>
      <c r="C45" s="24" t="str">
        <f>IF(ISERROR(VLOOKUP(B45,#REF!,2,FALSE)),"",VLOOKUP(B45,#REF!,2,FALSE))</f>
        <v/>
      </c>
      <c r="D45" s="24" t="str">
        <f>IF(ISERROR(VLOOKUP(B45,#REF!,3,FALSE)),"",VLOOKUP(B45,#REF!,3,FALSE))</f>
        <v/>
      </c>
      <c r="E45" s="25" t="str">
        <f>IF(ISERROR(VLOOKUP(B45,#REF!,6,FALSE)),"",VLOOKUP(B45,#REF!,6,FALSE))</f>
        <v/>
      </c>
      <c r="F45" s="26" t="str">
        <f>IF(ISERROR(VLOOKUP(B45,#REF!,4,FALSE)),"",VLOOKUP(B45,#REF!,4,FALSE))</f>
        <v/>
      </c>
      <c r="G45" s="27" t="str">
        <f>IF(ISERROR(VLOOKUP(B45,#REF!,8,FALSE)),"",VLOOKUP(B45,#REF!,8,FALSE))</f>
        <v/>
      </c>
      <c r="H45" s="24"/>
      <c r="I45" s="28" t="str">
        <f>IF(ISERROR(VLOOKUP(B45,#REF!,7,FALSE)),"",VLOOKUP(B45,#REF!,7,FALSE))</f>
        <v/>
      </c>
      <c r="J45" s="29"/>
      <c r="K45" s="24"/>
      <c r="L45" s="22"/>
    </row>
    <row r="46" spans="1:12" ht="29.1" customHeight="1">
      <c r="A46" s="22" t="str">
        <f>IF(ISERROR(VLOOKUP(B46,#REF!,9,FALSE)),"",VLOOKUP(B46,#REF!,9,FALSE))</f>
        <v/>
      </c>
      <c r="B46" s="24"/>
      <c r="C46" s="24" t="str">
        <f>IF(ISERROR(VLOOKUP(B46,#REF!,2,FALSE)),"",VLOOKUP(B46,#REF!,2,FALSE))</f>
        <v/>
      </c>
      <c r="D46" s="24" t="str">
        <f>IF(ISERROR(VLOOKUP(B46,#REF!,3,FALSE)),"",VLOOKUP(B46,#REF!,3,FALSE))</f>
        <v/>
      </c>
      <c r="E46" s="25" t="str">
        <f>IF(ISERROR(VLOOKUP(B46,#REF!,6,FALSE)),"",VLOOKUP(B46,#REF!,6,FALSE))</f>
        <v/>
      </c>
      <c r="F46" s="26" t="str">
        <f>IF(ISERROR(VLOOKUP(B46,#REF!,4,FALSE)),"",VLOOKUP(B46,#REF!,4,FALSE))</f>
        <v/>
      </c>
      <c r="G46" s="27" t="str">
        <f>IF(ISERROR(VLOOKUP(B46,#REF!,8,FALSE)),"",VLOOKUP(B46,#REF!,8,FALSE))</f>
        <v/>
      </c>
      <c r="H46" s="24"/>
      <c r="I46" s="28" t="str">
        <f>IF(ISERROR(VLOOKUP(B46,#REF!,7,FALSE)),"",VLOOKUP(B46,#REF!,7,FALSE))</f>
        <v/>
      </c>
      <c r="J46" s="29"/>
      <c r="K46" s="24"/>
      <c r="L46" s="22"/>
    </row>
    <row r="47" spans="1:12" ht="29.1" customHeight="1">
      <c r="A47" s="22" t="str">
        <f>IF(ISERROR(VLOOKUP(B47,#REF!,9,FALSE)),"",VLOOKUP(B47,#REF!,9,FALSE))</f>
        <v/>
      </c>
      <c r="B47" s="24"/>
      <c r="C47" s="24" t="str">
        <f>IF(ISERROR(VLOOKUP(B47,#REF!,2,FALSE)),"",VLOOKUP(B47,#REF!,2,FALSE))</f>
        <v/>
      </c>
      <c r="D47" s="24" t="str">
        <f>IF(ISERROR(VLOOKUP(B47,#REF!,3,FALSE)),"",VLOOKUP(B47,#REF!,3,FALSE))</f>
        <v/>
      </c>
      <c r="E47" s="25" t="str">
        <f>IF(ISERROR(VLOOKUP(B47,#REF!,6,FALSE)),"",VLOOKUP(B47,#REF!,6,FALSE))</f>
        <v/>
      </c>
      <c r="F47" s="26" t="str">
        <f>IF(ISERROR(VLOOKUP(B47,#REF!,4,FALSE)),"",VLOOKUP(B47,#REF!,4,FALSE))</f>
        <v/>
      </c>
      <c r="G47" s="27" t="str">
        <f>IF(ISERROR(VLOOKUP(B47,#REF!,8,FALSE)),"",VLOOKUP(B47,#REF!,8,FALSE))</f>
        <v/>
      </c>
      <c r="H47" s="24"/>
      <c r="I47" s="28" t="str">
        <f>IF(ISERROR(VLOOKUP(B47,#REF!,7,FALSE)),"",VLOOKUP(B47,#REF!,7,FALSE))</f>
        <v/>
      </c>
      <c r="J47" s="29"/>
      <c r="K47" s="24"/>
      <c r="L47" s="22"/>
    </row>
    <row r="48" spans="1:12" ht="29.1" customHeight="1">
      <c r="A48" s="22" t="str">
        <f>IF(ISERROR(VLOOKUP(B48,#REF!,9,FALSE)),"",VLOOKUP(B48,#REF!,9,FALSE))</f>
        <v/>
      </c>
      <c r="B48" s="24"/>
      <c r="C48" s="24" t="str">
        <f>IF(ISERROR(VLOOKUP(B48,#REF!,2,FALSE)),"",VLOOKUP(B48,#REF!,2,FALSE))</f>
        <v/>
      </c>
      <c r="D48" s="24" t="str">
        <f>IF(ISERROR(VLOOKUP(B48,#REF!,3,FALSE)),"",VLOOKUP(B48,#REF!,3,FALSE))</f>
        <v/>
      </c>
      <c r="E48" s="25" t="str">
        <f>IF(ISERROR(VLOOKUP(B48,#REF!,6,FALSE)),"",VLOOKUP(B48,#REF!,6,FALSE))</f>
        <v/>
      </c>
      <c r="F48" s="26" t="str">
        <f>IF(ISERROR(VLOOKUP(B48,#REF!,4,FALSE)),"",VLOOKUP(B48,#REF!,4,FALSE))</f>
        <v/>
      </c>
      <c r="G48" s="27" t="str">
        <f>IF(ISERROR(VLOOKUP(B48,#REF!,8,FALSE)),"",VLOOKUP(B48,#REF!,8,FALSE))</f>
        <v/>
      </c>
      <c r="H48" s="24"/>
      <c r="I48" s="28" t="str">
        <f>IF(ISERROR(VLOOKUP(B48,#REF!,7,FALSE)),"",VLOOKUP(B48,#REF!,7,FALSE))</f>
        <v/>
      </c>
      <c r="J48" s="29"/>
      <c r="K48" s="24"/>
      <c r="L48" s="22"/>
    </row>
    <row r="49" spans="1:12" ht="29.1" customHeight="1">
      <c r="A49" s="22" t="str">
        <f>IF(ISERROR(VLOOKUP(B49,#REF!,9,FALSE)),"",VLOOKUP(B49,#REF!,9,FALSE))</f>
        <v/>
      </c>
      <c r="B49" s="24"/>
      <c r="C49" s="24" t="str">
        <f>IF(ISERROR(VLOOKUP(B49,#REF!,2,FALSE)),"",VLOOKUP(B49,#REF!,2,FALSE))</f>
        <v/>
      </c>
      <c r="D49" s="24" t="str">
        <f>IF(ISERROR(VLOOKUP(B49,#REF!,3,FALSE)),"",VLOOKUP(B49,#REF!,3,FALSE))</f>
        <v/>
      </c>
      <c r="E49" s="25" t="str">
        <f>IF(ISERROR(VLOOKUP(B49,#REF!,6,FALSE)),"",VLOOKUP(B49,#REF!,6,FALSE))</f>
        <v/>
      </c>
      <c r="F49" s="26" t="str">
        <f>IF(ISERROR(VLOOKUP(B49,#REF!,4,FALSE)),"",VLOOKUP(B49,#REF!,4,FALSE))</f>
        <v/>
      </c>
      <c r="G49" s="27" t="str">
        <f>IF(ISERROR(VLOOKUP(B49,#REF!,8,FALSE)),"",VLOOKUP(B49,#REF!,8,FALSE))</f>
        <v/>
      </c>
      <c r="H49" s="24"/>
      <c r="I49" s="28" t="str">
        <f>IF(ISERROR(VLOOKUP(B49,#REF!,7,FALSE)),"",VLOOKUP(B49,#REF!,7,FALSE))</f>
        <v/>
      </c>
      <c r="J49" s="29"/>
      <c r="K49" s="24"/>
      <c r="L49" s="22"/>
    </row>
    <row r="50" spans="1:12" ht="29.1" customHeight="1">
      <c r="A50" s="22" t="str">
        <f>IF(ISERROR(VLOOKUP(B50,#REF!,9,FALSE)),"",VLOOKUP(B50,#REF!,9,FALSE))</f>
        <v/>
      </c>
      <c r="B50" s="22"/>
      <c r="C50" s="22" t="str">
        <f>IF(ISERROR(VLOOKUP(B50,#REF!,2,FALSE)),"",VLOOKUP(B50,#REF!,2,FALSE))</f>
        <v/>
      </c>
      <c r="D50" s="22" t="str">
        <f>IF(ISERROR(VLOOKUP(B50,#REF!,3,FALSE)),"",VLOOKUP(B50,#REF!,3,FALSE))</f>
        <v/>
      </c>
      <c r="E50" s="22" t="str">
        <f>IF(ISERROR(VLOOKUP(B50,#REF!,6,FALSE)),"",VLOOKUP(B50,#REF!,6,FALSE))</f>
        <v/>
      </c>
      <c r="F50" s="22" t="str">
        <f>IF(ISERROR(VLOOKUP(B50,#REF!,4,FALSE)),"",VLOOKUP(B50,#REF!,4,FALSE))</f>
        <v/>
      </c>
      <c r="G50" s="22" t="str">
        <f>IF(ISERROR(VLOOKUP(B50,#REF!,8,FALSE)),"",VLOOKUP(B50,#REF!,8,FALSE))</f>
        <v/>
      </c>
      <c r="H50" s="22"/>
      <c r="I50" s="22" t="str">
        <f>IF(ISERROR(VLOOKUP(B50,#REF!,7,FALSE)),"",VLOOKUP(B50,#REF!,7,FALSE))</f>
        <v/>
      </c>
      <c r="J50" s="22"/>
      <c r="K50" s="22"/>
      <c r="L50" s="22"/>
    </row>
    <row r="51" spans="1:12" ht="29.1" customHeight="1">
      <c r="A51" s="22" t="str">
        <f>IF(ISERROR(VLOOKUP(B51,#REF!,9,FALSE)),"",VLOOKUP(B51,#REF!,9,FALSE))</f>
        <v/>
      </c>
      <c r="B51" s="22"/>
      <c r="C51" s="22" t="str">
        <f>IF(ISERROR(VLOOKUP(B51,#REF!,2,FALSE)),"",VLOOKUP(B51,#REF!,2,FALSE))</f>
        <v/>
      </c>
      <c r="D51" s="22" t="str">
        <f>IF(ISERROR(VLOOKUP(B51,#REF!,3,FALSE)),"",VLOOKUP(B51,#REF!,3,FALSE))</f>
        <v/>
      </c>
      <c r="E51" s="22" t="str">
        <f>IF(ISERROR(VLOOKUP(B51,#REF!,6,FALSE)),"",VLOOKUP(B51,#REF!,6,FALSE))</f>
        <v/>
      </c>
      <c r="F51" s="22" t="str">
        <f>IF(ISERROR(VLOOKUP(B51,#REF!,4,FALSE)),"",VLOOKUP(B51,#REF!,4,FALSE))</f>
        <v/>
      </c>
      <c r="G51" s="22" t="str">
        <f>IF(ISERROR(VLOOKUP(B51,#REF!,8,FALSE)),"",VLOOKUP(B51,#REF!,8,FALSE))</f>
        <v/>
      </c>
      <c r="H51" s="22"/>
      <c r="I51" s="22" t="str">
        <f>IF(ISERROR(VLOOKUP(B51,#REF!,7,FALSE)),"",VLOOKUP(B51,#REF!,7,FALSE))</f>
        <v/>
      </c>
      <c r="J51" s="22"/>
      <c r="K51" s="22"/>
      <c r="L51" s="22"/>
    </row>
    <row r="52" spans="1:12" ht="29.1" customHeight="1">
      <c r="A52" s="22" t="str">
        <f>IF(ISERROR(VLOOKUP(B52,#REF!,9,FALSE)),"",VLOOKUP(B52,#REF!,9,FALSE))</f>
        <v/>
      </c>
      <c r="B52" s="22"/>
      <c r="C52" s="22" t="str">
        <f>IF(ISERROR(VLOOKUP(B52,#REF!,2,FALSE)),"",VLOOKUP(B52,#REF!,2,FALSE))</f>
        <v/>
      </c>
      <c r="D52" s="22" t="str">
        <f>IF(ISERROR(VLOOKUP(B52,#REF!,3,FALSE)),"",VLOOKUP(B52,#REF!,3,FALSE))</f>
        <v/>
      </c>
      <c r="E52" s="22" t="str">
        <f>IF(ISERROR(VLOOKUP(B52,#REF!,6,FALSE)),"",VLOOKUP(B52,#REF!,6,FALSE))</f>
        <v/>
      </c>
      <c r="F52" s="22" t="str">
        <f>IF(ISERROR(VLOOKUP(B52,#REF!,4,FALSE)),"",VLOOKUP(B52,#REF!,4,FALSE))</f>
        <v/>
      </c>
      <c r="G52" s="22" t="str">
        <f>IF(ISERROR(VLOOKUP(B52,#REF!,8,FALSE)),"",VLOOKUP(B52,#REF!,8,FALSE))</f>
        <v/>
      </c>
      <c r="H52" s="22"/>
      <c r="I52" s="22" t="str">
        <f>IF(ISERROR(VLOOKUP(B52,#REF!,7,FALSE)),"",VLOOKUP(B52,#REF!,7,FALSE))</f>
        <v/>
      </c>
      <c r="J52" s="22"/>
      <c r="K52" s="22"/>
      <c r="L52" s="22"/>
    </row>
    <row r="53" spans="1:12" ht="29.1" customHeight="1">
      <c r="A53" s="22" t="str">
        <f>IF(ISERROR(VLOOKUP(B53,#REF!,9,FALSE)),"",VLOOKUP(B53,#REF!,9,FALSE))</f>
        <v/>
      </c>
      <c r="B53" s="22"/>
      <c r="C53" s="22" t="str">
        <f>IF(ISERROR(VLOOKUP(B53,#REF!,2,FALSE)),"",VLOOKUP(B53,#REF!,2,FALSE))</f>
        <v/>
      </c>
      <c r="D53" s="22" t="str">
        <f>IF(ISERROR(VLOOKUP(B53,#REF!,3,FALSE)),"",VLOOKUP(B53,#REF!,3,FALSE))</f>
        <v/>
      </c>
      <c r="E53" s="22" t="str">
        <f>IF(ISERROR(VLOOKUP(B53,#REF!,6,FALSE)),"",VLOOKUP(B53,#REF!,6,FALSE))</f>
        <v/>
      </c>
      <c r="F53" s="22" t="str">
        <f>IF(ISERROR(VLOOKUP(B53,#REF!,4,FALSE)),"",VLOOKUP(B53,#REF!,4,FALSE))</f>
        <v/>
      </c>
      <c r="G53" s="22" t="str">
        <f>IF(ISERROR(VLOOKUP(B53,#REF!,8,FALSE)),"",VLOOKUP(B53,#REF!,8,FALSE))</f>
        <v/>
      </c>
      <c r="H53" s="22"/>
      <c r="I53" s="22" t="str">
        <f>IF(ISERROR(VLOOKUP(B53,#REF!,7,FALSE)),"",VLOOKUP(B53,#REF!,7,FALSE))</f>
        <v/>
      </c>
      <c r="J53" s="22"/>
      <c r="K53" s="22"/>
      <c r="L53" s="22"/>
    </row>
    <row r="54" spans="1:12" ht="29.1" customHeight="1">
      <c r="A54" s="22" t="str">
        <f>IF(ISERROR(VLOOKUP(B54,#REF!,9,FALSE)),"",VLOOKUP(B54,#REF!,9,FALSE))</f>
        <v/>
      </c>
      <c r="B54" s="22"/>
      <c r="C54" s="22" t="str">
        <f>IF(ISERROR(VLOOKUP(B54,#REF!,2,FALSE)),"",VLOOKUP(B54,#REF!,2,FALSE))</f>
        <v/>
      </c>
      <c r="D54" s="22" t="str">
        <f>IF(ISERROR(VLOOKUP(B54,#REF!,3,FALSE)),"",VLOOKUP(B54,#REF!,3,FALSE))</f>
        <v/>
      </c>
      <c r="E54" s="22" t="str">
        <f>IF(ISERROR(VLOOKUP(B54,#REF!,6,FALSE)),"",VLOOKUP(B54,#REF!,6,FALSE))</f>
        <v/>
      </c>
      <c r="F54" s="22" t="str">
        <f>IF(ISERROR(VLOOKUP(B54,#REF!,4,FALSE)),"",VLOOKUP(B54,#REF!,4,FALSE))</f>
        <v/>
      </c>
      <c r="G54" s="22" t="str">
        <f>IF(ISERROR(VLOOKUP(B54,#REF!,8,FALSE)),"",VLOOKUP(B54,#REF!,8,FALSE))</f>
        <v/>
      </c>
      <c r="H54" s="22"/>
      <c r="I54" s="22" t="str">
        <f>IF(ISERROR(VLOOKUP(B54,#REF!,7,FALSE)),"",VLOOKUP(B54,#REF!,7,FALSE))</f>
        <v/>
      </c>
      <c r="J54" s="22"/>
      <c r="K54" s="22"/>
      <c r="L54" s="22"/>
    </row>
    <row r="55" spans="1:12" ht="29.1" customHeight="1">
      <c r="A55" s="22" t="str">
        <f>IF(ISERROR(VLOOKUP(B55,#REF!,9,FALSE)),"",VLOOKUP(B55,#REF!,9,FALSE))</f>
        <v/>
      </c>
      <c r="B55" s="22"/>
      <c r="C55" s="22" t="str">
        <f>IF(ISERROR(VLOOKUP(B55,#REF!,2,FALSE)),"",VLOOKUP(B55,#REF!,2,FALSE))</f>
        <v/>
      </c>
      <c r="D55" s="22" t="str">
        <f>IF(ISERROR(VLOOKUP(B55,#REF!,3,FALSE)),"",VLOOKUP(B55,#REF!,3,FALSE))</f>
        <v/>
      </c>
      <c r="E55" s="22" t="str">
        <f>IF(ISERROR(VLOOKUP(B55,#REF!,6,FALSE)),"",VLOOKUP(B55,#REF!,6,FALSE))</f>
        <v/>
      </c>
      <c r="F55" s="22" t="str">
        <f>IF(ISERROR(VLOOKUP(B55,#REF!,4,FALSE)),"",VLOOKUP(B55,#REF!,4,FALSE))</f>
        <v/>
      </c>
      <c r="G55" s="22" t="str">
        <f>IF(ISERROR(VLOOKUP(B55,#REF!,8,FALSE)),"",VLOOKUP(B55,#REF!,8,FALSE))</f>
        <v/>
      </c>
      <c r="H55" s="22"/>
      <c r="I55" s="22" t="str">
        <f>IF(ISERROR(VLOOKUP(B55,#REF!,7,FALSE)),"",VLOOKUP(B55,#REF!,7,FALSE))</f>
        <v/>
      </c>
      <c r="J55" s="22"/>
      <c r="K55" s="22"/>
      <c r="L55" s="22"/>
    </row>
    <row r="56" spans="1:12" ht="29.1" customHeight="1">
      <c r="A56" s="22" t="str">
        <f>IF(ISERROR(VLOOKUP(B56,#REF!,9,FALSE)),"",VLOOKUP(B56,#REF!,9,FALSE))</f>
        <v/>
      </c>
      <c r="B56" s="22"/>
      <c r="C56" s="22" t="str">
        <f>IF(ISERROR(VLOOKUP(B56,#REF!,2,FALSE)),"",VLOOKUP(B56,#REF!,2,FALSE))</f>
        <v/>
      </c>
      <c r="D56" s="22" t="str">
        <f>IF(ISERROR(VLOOKUP(B56,#REF!,3,FALSE)),"",VLOOKUP(B56,#REF!,3,FALSE))</f>
        <v/>
      </c>
      <c r="E56" s="22" t="str">
        <f>IF(ISERROR(VLOOKUP(B56,#REF!,6,FALSE)),"",VLOOKUP(B56,#REF!,6,FALSE))</f>
        <v/>
      </c>
      <c r="F56" s="22" t="str">
        <f>IF(ISERROR(VLOOKUP(B56,#REF!,4,FALSE)),"",VLOOKUP(B56,#REF!,4,FALSE))</f>
        <v/>
      </c>
      <c r="G56" s="22" t="str">
        <f>IF(ISERROR(VLOOKUP(B56,#REF!,8,FALSE)),"",VLOOKUP(B56,#REF!,8,FALSE))</f>
        <v/>
      </c>
      <c r="H56" s="22"/>
      <c r="I56" s="22" t="str">
        <f>IF(ISERROR(VLOOKUP(B56,#REF!,7,FALSE)),"",VLOOKUP(B56,#REF!,7,FALSE))</f>
        <v/>
      </c>
      <c r="J56" s="22"/>
      <c r="K56" s="22"/>
      <c r="L56" s="22"/>
    </row>
    <row r="57" spans="1:12" ht="29.1" customHeight="1">
      <c r="A57" s="22" t="str">
        <f>IF(ISERROR(VLOOKUP(B57,#REF!,9,FALSE)),"",VLOOKUP(B57,#REF!,9,FALSE))</f>
        <v/>
      </c>
      <c r="B57" s="22"/>
      <c r="C57" s="22" t="str">
        <f>IF(ISERROR(VLOOKUP(B57,#REF!,2,FALSE)),"",VLOOKUP(B57,#REF!,2,FALSE))</f>
        <v/>
      </c>
      <c r="D57" s="22" t="str">
        <f>IF(ISERROR(VLOOKUP(B57,#REF!,3,FALSE)),"",VLOOKUP(B57,#REF!,3,FALSE))</f>
        <v/>
      </c>
      <c r="E57" s="22" t="str">
        <f>IF(ISERROR(VLOOKUP(B57,#REF!,6,FALSE)),"",VLOOKUP(B57,#REF!,6,FALSE))</f>
        <v/>
      </c>
      <c r="F57" s="22" t="str">
        <f>IF(ISERROR(VLOOKUP(B57,#REF!,4,FALSE)),"",VLOOKUP(B57,#REF!,4,FALSE))</f>
        <v/>
      </c>
      <c r="G57" s="22" t="str">
        <f>IF(ISERROR(VLOOKUP(B57,#REF!,8,FALSE)),"",VLOOKUP(B57,#REF!,8,FALSE))</f>
        <v/>
      </c>
      <c r="H57" s="22"/>
      <c r="I57" s="22" t="str">
        <f>IF(ISERROR(VLOOKUP(B57,#REF!,7,FALSE)),"",VLOOKUP(B57,#REF!,7,FALSE))</f>
        <v/>
      </c>
      <c r="J57" s="22"/>
      <c r="K57" s="22"/>
      <c r="L57" s="22"/>
    </row>
    <row r="58" spans="1:12" ht="29.1" customHeight="1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22"/>
    </row>
    <row r="59" spans="1:12" ht="29.1" customHeight="1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22"/>
    </row>
    <row r="60" spans="1:12" ht="29.1" customHeight="1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22"/>
    </row>
    <row r="61" spans="1:12" ht="29.1" customHeight="1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22"/>
    </row>
    <row r="62" spans="1:12" ht="29.1" customHeight="1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22"/>
    </row>
    <row r="63" spans="1:12" ht="29.1" customHeight="1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22"/>
    </row>
    <row r="64" spans="1:12" ht="29.1" customHeight="1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22"/>
    </row>
    <row r="65" spans="1:12" ht="29.1" customHeight="1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22"/>
    </row>
    <row r="66" spans="1:12" ht="29.1" customHeight="1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22"/>
    </row>
    <row r="67" spans="1:12" ht="29.1" customHeight="1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22"/>
    </row>
    <row r="68" spans="1:12" ht="29.1" customHeight="1">
      <c r="A68" s="17" t="str">
        <f>IF(ISERROR(VLOOKUP(B68,#REF!,9,FALSE)),"",VLOOKUP(B68,#REF!,9,FALSE))</f>
        <v/>
      </c>
      <c r="B68" s="17"/>
      <c r="C68" s="17" t="str">
        <f>IF(ISERROR(VLOOKUP(B68,#REF!,2,FALSE)),"",VLOOKUP(B68,#REF!,2,FALSE))</f>
        <v/>
      </c>
      <c r="D68" s="17" t="str">
        <f>IF(ISERROR(VLOOKUP(B68,#REF!,3,FALSE)),"",VLOOKUP(B68,#REF!,3,FALSE))</f>
        <v/>
      </c>
      <c r="E68" s="17" t="str">
        <f>IF(ISERROR(VLOOKUP(B68,#REF!,6,FALSE)),"",VLOOKUP(B68,#REF!,6,FALSE))</f>
        <v/>
      </c>
      <c r="F68" s="17" t="str">
        <f>IF(ISERROR(VLOOKUP(B68,#REF!,4,FALSE)),"",VLOOKUP(B68,#REF!,4,FALSE))</f>
        <v/>
      </c>
      <c r="G68" s="17" t="str">
        <f>IF(ISERROR(VLOOKUP(B68,#REF!,8,FALSE)),"",VLOOKUP(B68,#REF!,8,FALSE))</f>
        <v/>
      </c>
      <c r="H68" s="17"/>
      <c r="I68" s="17" t="str">
        <f>IF(ISERROR(VLOOKUP(B68,#REF!,7,FALSE)),"",VLOOKUP(B68,#REF!,7,FALSE))</f>
        <v/>
      </c>
      <c r="J68" s="17"/>
      <c r="K68" s="17"/>
      <c r="L68" s="42"/>
    </row>
    <row r="69" spans="1:12" ht="29.1" customHeight="1">
      <c r="A69" s="17" t="str">
        <f>IF(ISERROR(VLOOKUP(B69,#REF!,9,FALSE)),"",VLOOKUP(B69,#REF!,9,FALSE))</f>
        <v/>
      </c>
      <c r="B69" s="17"/>
      <c r="C69" s="17" t="str">
        <f>IF(ISERROR(VLOOKUP(B69,#REF!,2,FALSE)),"",VLOOKUP(B69,#REF!,2,FALSE))</f>
        <v/>
      </c>
      <c r="D69" s="17" t="str">
        <f>IF(ISERROR(VLOOKUP(B69,#REF!,3,FALSE)),"",VLOOKUP(B69,#REF!,3,FALSE))</f>
        <v/>
      </c>
      <c r="E69" s="17" t="str">
        <f>IF(ISERROR(VLOOKUP(B69,#REF!,6,FALSE)),"",VLOOKUP(B69,#REF!,6,FALSE))</f>
        <v/>
      </c>
      <c r="F69" s="17" t="str">
        <f>IF(ISERROR(VLOOKUP(B69,#REF!,4,FALSE)),"",VLOOKUP(B69,#REF!,4,FALSE))</f>
        <v/>
      </c>
      <c r="G69" s="17" t="str">
        <f>IF(ISERROR(VLOOKUP(B69,#REF!,8,FALSE)),"",VLOOKUP(B69,#REF!,8,FALSE))</f>
        <v/>
      </c>
      <c r="H69" s="17"/>
      <c r="I69" s="17" t="str">
        <f>IF(ISERROR(VLOOKUP(B69,#REF!,7,FALSE)),"",VLOOKUP(B69,#REF!,7,FALSE))</f>
        <v/>
      </c>
      <c r="J69" s="17"/>
      <c r="K69" s="17"/>
      <c r="L69" s="42"/>
    </row>
    <row r="70" spans="1:12" ht="29.1" customHeight="1">
      <c r="A70" s="17" t="str">
        <f>IF(ISERROR(VLOOKUP(B70,#REF!,9,FALSE)),"",VLOOKUP(B70,#REF!,9,FALSE))</f>
        <v/>
      </c>
      <c r="B70" s="17"/>
      <c r="C70" s="17" t="str">
        <f>IF(ISERROR(VLOOKUP(B70,#REF!,2,FALSE)),"",VLOOKUP(B70,#REF!,2,FALSE))</f>
        <v/>
      </c>
      <c r="D70" s="17" t="str">
        <f>IF(ISERROR(VLOOKUP(B70,#REF!,3,FALSE)),"",VLOOKUP(B70,#REF!,3,FALSE))</f>
        <v/>
      </c>
      <c r="E70" s="17" t="str">
        <f>IF(ISERROR(VLOOKUP(B70,#REF!,6,FALSE)),"",VLOOKUP(B70,#REF!,6,FALSE))</f>
        <v/>
      </c>
      <c r="F70" s="17" t="str">
        <f>IF(ISERROR(VLOOKUP(B70,#REF!,4,FALSE)),"",VLOOKUP(B70,#REF!,4,FALSE))</f>
        <v/>
      </c>
      <c r="G70" s="17" t="str">
        <f>IF(ISERROR(VLOOKUP(B70,#REF!,8,FALSE)),"",VLOOKUP(B70,#REF!,8,FALSE))</f>
        <v/>
      </c>
      <c r="H70" s="17"/>
      <c r="I70" s="17" t="str">
        <f>IF(ISERROR(VLOOKUP(B70,#REF!,7,FALSE)),"",VLOOKUP(B70,#REF!,7,FALSE))</f>
        <v/>
      </c>
      <c r="J70" s="17"/>
      <c r="K70" s="17"/>
      <c r="L70" s="42"/>
    </row>
    <row r="71" spans="1:12" ht="24.95" customHeight="1">
      <c r="A71" s="17" t="str">
        <f>IF(ISERROR(VLOOKUP(B71,#REF!,9,FALSE)),"",VLOOKUP(B71,#REF!,9,FALSE))</f>
        <v/>
      </c>
      <c r="B71" s="17"/>
      <c r="C71" s="17" t="str">
        <f>IF(ISERROR(VLOOKUP(B71,#REF!,2,FALSE)),"",VLOOKUP(B71,#REF!,2,FALSE))</f>
        <v/>
      </c>
      <c r="D71" s="17" t="str">
        <f>IF(ISERROR(VLOOKUP(B71,#REF!,3,FALSE)),"",VLOOKUP(B71,#REF!,3,FALSE))</f>
        <v/>
      </c>
      <c r="E71" s="17" t="str">
        <f>IF(ISERROR(VLOOKUP(B71,#REF!,6,FALSE)),"",VLOOKUP(B71,#REF!,6,FALSE))</f>
        <v/>
      </c>
      <c r="F71" s="17" t="str">
        <f>IF(ISERROR(VLOOKUP(B71,#REF!,4,FALSE)),"",VLOOKUP(B71,#REF!,4,FALSE))</f>
        <v/>
      </c>
      <c r="G71" s="17" t="str">
        <f>IF(ISERROR(VLOOKUP(B71,#REF!,8,FALSE)),"",VLOOKUP(B71,#REF!,8,FALSE))</f>
        <v/>
      </c>
      <c r="H71" s="17"/>
      <c r="I71" s="17" t="str">
        <f>IF(ISERROR(VLOOKUP(B71,#REF!,7,FALSE)),"",VLOOKUP(B71,#REF!,7,FALSE))</f>
        <v/>
      </c>
      <c r="J71" s="17"/>
      <c r="K71" s="17"/>
      <c r="L71" s="42"/>
    </row>
    <row r="72" spans="1:12" ht="29.1" customHeight="1">
      <c r="A72" s="17" t="str">
        <f>IF(ISERROR(VLOOKUP(B72,#REF!,9,FALSE)),"",VLOOKUP(B72,#REF!,9,FALSE))</f>
        <v/>
      </c>
      <c r="B72" s="17"/>
      <c r="C72" s="17" t="str">
        <f>IF(ISERROR(VLOOKUP(B72,#REF!,2,FALSE)),"",VLOOKUP(B72,#REF!,2,FALSE))</f>
        <v/>
      </c>
      <c r="D72" s="17" t="str">
        <f>IF(ISERROR(VLOOKUP(B72,#REF!,3,FALSE)),"",VLOOKUP(B72,#REF!,3,FALSE))</f>
        <v/>
      </c>
      <c r="E72" s="17" t="str">
        <f>IF(ISERROR(VLOOKUP(B72,#REF!,6,FALSE)),"",VLOOKUP(B72,#REF!,6,FALSE))</f>
        <v/>
      </c>
      <c r="F72" s="17" t="str">
        <f>IF(ISERROR(VLOOKUP(B72,#REF!,4,FALSE)),"",VLOOKUP(B72,#REF!,4,FALSE))</f>
        <v/>
      </c>
      <c r="G72" s="17" t="str">
        <f>IF(ISERROR(VLOOKUP(B72,#REF!,8,FALSE)),"",VLOOKUP(B72,#REF!,8,FALSE))</f>
        <v/>
      </c>
      <c r="H72" s="17"/>
      <c r="I72" s="17" t="str">
        <f>IF(ISERROR(VLOOKUP(B72,#REF!,7,FALSE)),"",VLOOKUP(B72,#REF!,7,FALSE))</f>
        <v/>
      </c>
      <c r="J72" s="17"/>
      <c r="K72" s="17"/>
      <c r="L72" s="42"/>
    </row>
    <row r="73" spans="1:12" ht="29.1" customHeight="1">
      <c r="A73" s="17" t="str">
        <f>IF(ISERROR(VLOOKUP(B73,#REF!,9,FALSE)),"",VLOOKUP(B73,#REF!,9,FALSE))</f>
        <v/>
      </c>
      <c r="B73" s="17"/>
      <c r="C73" s="17" t="str">
        <f>IF(ISERROR(VLOOKUP(B73,#REF!,2,FALSE)),"",VLOOKUP(B73,#REF!,2,FALSE))</f>
        <v/>
      </c>
      <c r="D73" s="17" t="str">
        <f>IF(ISERROR(VLOOKUP(B73,#REF!,3,FALSE)),"",VLOOKUP(B73,#REF!,3,FALSE))</f>
        <v/>
      </c>
      <c r="E73" s="17" t="str">
        <f>IF(ISERROR(VLOOKUP(B73,#REF!,6,FALSE)),"",VLOOKUP(B73,#REF!,6,FALSE))</f>
        <v/>
      </c>
      <c r="F73" s="17" t="str">
        <f>IF(ISERROR(VLOOKUP(B73,#REF!,4,FALSE)),"",VLOOKUP(B73,#REF!,4,FALSE))</f>
        <v/>
      </c>
      <c r="G73" s="17" t="str">
        <f>IF(ISERROR(VLOOKUP(B73,#REF!,8,FALSE)),"",VLOOKUP(B73,#REF!,8,FALSE))</f>
        <v/>
      </c>
      <c r="H73" s="17"/>
      <c r="I73" s="17" t="str">
        <f>IF(ISERROR(VLOOKUP(B73,#REF!,7,FALSE)),"",VLOOKUP(B73,#REF!,7,FALSE))</f>
        <v/>
      </c>
      <c r="J73" s="17"/>
      <c r="K73" s="17"/>
      <c r="L73" s="42"/>
    </row>
    <row r="74" spans="1:12" ht="29.1" customHeight="1">
      <c r="A74" s="17" t="str">
        <f>IF(ISERROR(VLOOKUP(B74,#REF!,9,FALSE)),"",VLOOKUP(B74,#REF!,9,FALSE))</f>
        <v/>
      </c>
      <c r="B74" s="17"/>
      <c r="C74" s="17" t="str">
        <f>IF(ISERROR(VLOOKUP(B74,#REF!,2,FALSE)),"",VLOOKUP(B74,#REF!,2,FALSE))</f>
        <v/>
      </c>
      <c r="D74" s="17" t="str">
        <f>IF(ISERROR(VLOOKUP(B74,#REF!,3,FALSE)),"",VLOOKUP(B74,#REF!,3,FALSE))</f>
        <v/>
      </c>
      <c r="E74" s="17" t="str">
        <f>IF(ISERROR(VLOOKUP(B74,#REF!,6,FALSE)),"",VLOOKUP(B74,#REF!,6,FALSE))</f>
        <v/>
      </c>
      <c r="F74" s="17" t="str">
        <f>IF(ISERROR(VLOOKUP(B74,#REF!,4,FALSE)),"",VLOOKUP(B74,#REF!,4,FALSE))</f>
        <v/>
      </c>
      <c r="G74" s="17" t="str">
        <f>IF(ISERROR(VLOOKUP(B74,#REF!,8,FALSE)),"",VLOOKUP(B74,#REF!,8,FALSE))</f>
        <v/>
      </c>
      <c r="H74" s="17"/>
      <c r="I74" s="17" t="str">
        <f>IF(ISERROR(VLOOKUP(B74,#REF!,7,FALSE)),"",VLOOKUP(B74,#REF!,7,FALSE))</f>
        <v/>
      </c>
      <c r="J74" s="17"/>
      <c r="K74" s="17"/>
      <c r="L74" s="42"/>
    </row>
    <row r="75" spans="1:12" ht="29.1" customHeight="1">
      <c r="A75" s="17" t="str">
        <f>IF(ISERROR(VLOOKUP(B75,#REF!,9,FALSE)),"",VLOOKUP(B75,#REF!,9,FALSE))</f>
        <v/>
      </c>
      <c r="B75" s="17"/>
      <c r="C75" s="17" t="str">
        <f>IF(ISERROR(VLOOKUP(B75,#REF!,2,FALSE)),"",VLOOKUP(B75,#REF!,2,FALSE))</f>
        <v/>
      </c>
      <c r="D75" s="17" t="str">
        <f>IF(ISERROR(VLOOKUP(B75,#REF!,3,FALSE)),"",VLOOKUP(B75,#REF!,3,FALSE))</f>
        <v/>
      </c>
      <c r="E75" s="17" t="str">
        <f>IF(ISERROR(VLOOKUP(B75,#REF!,6,FALSE)),"",VLOOKUP(B75,#REF!,6,FALSE))</f>
        <v/>
      </c>
      <c r="F75" s="17" t="str">
        <f>IF(ISERROR(VLOOKUP(B75,#REF!,4,FALSE)),"",VLOOKUP(B75,#REF!,4,FALSE))</f>
        <v/>
      </c>
      <c r="G75" s="17" t="str">
        <f>IF(ISERROR(VLOOKUP(B75,#REF!,8,FALSE)),"",VLOOKUP(B75,#REF!,8,FALSE))</f>
        <v/>
      </c>
      <c r="H75" s="17"/>
      <c r="I75" s="17" t="str">
        <f>IF(ISERROR(VLOOKUP(B75,#REF!,7,FALSE)),"",VLOOKUP(B75,#REF!,7,FALSE))</f>
        <v/>
      </c>
      <c r="J75" s="17"/>
      <c r="K75" s="17"/>
      <c r="L75" s="42"/>
    </row>
    <row r="76" spans="1:12" ht="29.1" customHeight="1">
      <c r="A76" s="17" t="str">
        <f>IF(ISERROR(VLOOKUP(B76,#REF!,9,FALSE)),"",VLOOKUP(B76,#REF!,9,FALSE))</f>
        <v/>
      </c>
      <c r="B76" s="17"/>
      <c r="C76" s="17" t="str">
        <f>IF(ISERROR(VLOOKUP(B76,#REF!,2,FALSE)),"",VLOOKUP(B76,#REF!,2,FALSE))</f>
        <v/>
      </c>
      <c r="D76" s="17" t="str">
        <f>IF(ISERROR(VLOOKUP(B76,#REF!,3,FALSE)),"",VLOOKUP(B76,#REF!,3,FALSE))</f>
        <v/>
      </c>
      <c r="E76" s="17" t="str">
        <f>IF(ISERROR(VLOOKUP(B76,#REF!,6,FALSE)),"",VLOOKUP(B76,#REF!,6,FALSE))</f>
        <v/>
      </c>
      <c r="F76" s="17" t="str">
        <f>IF(ISERROR(VLOOKUP(B76,#REF!,4,FALSE)),"",VLOOKUP(B76,#REF!,4,FALSE))</f>
        <v/>
      </c>
      <c r="G76" s="17" t="str">
        <f>IF(ISERROR(VLOOKUP(B76,#REF!,8,FALSE)),"",VLOOKUP(B76,#REF!,8,FALSE))</f>
        <v/>
      </c>
      <c r="H76" s="17"/>
      <c r="I76" s="17" t="str">
        <f>IF(ISERROR(VLOOKUP(B76,#REF!,7,FALSE)),"",VLOOKUP(B76,#REF!,7,FALSE))</f>
        <v/>
      </c>
      <c r="J76" s="17"/>
      <c r="K76" s="17"/>
      <c r="L76" s="42"/>
    </row>
    <row r="77" spans="1:12" ht="29.1" customHeight="1">
      <c r="A77" s="17" t="str">
        <f>IF(ISERROR(VLOOKUP(B77,#REF!,9,FALSE)),"",VLOOKUP(B77,#REF!,9,FALSE))</f>
        <v/>
      </c>
      <c r="B77" s="17"/>
      <c r="C77" s="17" t="str">
        <f>IF(ISERROR(VLOOKUP(B77,#REF!,2,FALSE)),"",VLOOKUP(B77,#REF!,2,FALSE))</f>
        <v/>
      </c>
      <c r="D77" s="17" t="str">
        <f>IF(ISERROR(VLOOKUP(B77,#REF!,3,FALSE)),"",VLOOKUP(B77,#REF!,3,FALSE))</f>
        <v/>
      </c>
      <c r="E77" s="17" t="str">
        <f>IF(ISERROR(VLOOKUP(B77,#REF!,6,FALSE)),"",VLOOKUP(B77,#REF!,6,FALSE))</f>
        <v/>
      </c>
      <c r="F77" s="17" t="str">
        <f>IF(ISERROR(VLOOKUP(B77,#REF!,4,FALSE)),"",VLOOKUP(B77,#REF!,4,FALSE))</f>
        <v/>
      </c>
      <c r="G77" s="17" t="str">
        <f>IF(ISERROR(VLOOKUP(B77,#REF!,8,FALSE)),"",VLOOKUP(B77,#REF!,8,FALSE))</f>
        <v/>
      </c>
      <c r="H77" s="17"/>
      <c r="I77" s="17" t="str">
        <f>IF(ISERROR(VLOOKUP(B77,#REF!,7,FALSE)),"",VLOOKUP(B77,#REF!,7,FALSE))</f>
        <v/>
      </c>
      <c r="J77" s="17"/>
      <c r="K77" s="17"/>
      <c r="L77" s="42"/>
    </row>
    <row r="78" spans="1:12" ht="29.1" customHeight="1">
      <c r="A78" s="18" t="str">
        <f>IF(ISERROR(VLOOKUP(B78,#REF!,9,FALSE)),"",VLOOKUP(B78,#REF!,9,FALSE))</f>
        <v/>
      </c>
      <c r="B78" s="18"/>
      <c r="C78" s="18" t="str">
        <f>IF(ISERROR(VLOOKUP(B78,#REF!,2,FALSE)),"",VLOOKUP(B78,#REF!,2,FALSE))</f>
        <v/>
      </c>
      <c r="D78" s="18" t="str">
        <f>IF(ISERROR(VLOOKUP(B78,#REF!,3,FALSE)),"",VLOOKUP(B78,#REF!,3,FALSE))</f>
        <v/>
      </c>
      <c r="E78" s="18" t="str">
        <f>IF(ISERROR(VLOOKUP(B78,#REF!,6,FALSE)),"",VLOOKUP(B78,#REF!,6,FALSE))</f>
        <v/>
      </c>
      <c r="F78" s="18" t="str">
        <f>IF(ISERROR(VLOOKUP(B78,#REF!,4,FALSE)),"",VLOOKUP(B78,#REF!,4,FALSE))</f>
        <v/>
      </c>
      <c r="G78" s="18" t="str">
        <f>IF(ISERROR(VLOOKUP(B78,#REF!,8,FALSE)),"",VLOOKUP(B78,#REF!,8,FALSE))</f>
        <v/>
      </c>
      <c r="H78" s="18"/>
      <c r="I78" s="18" t="str">
        <f>IF(ISERROR(VLOOKUP(B78,#REF!,7,FALSE)),"",VLOOKUP(B78,#REF!,7,FALSE))</f>
        <v/>
      </c>
      <c r="J78" s="18"/>
      <c r="K78" s="18"/>
      <c r="L78" s="42"/>
    </row>
    <row r="79" spans="1:12" ht="29.1" customHeight="1">
      <c r="A79" s="18" t="str">
        <f>IF(ISERROR(VLOOKUP(B79,#REF!,9,FALSE)),"",VLOOKUP(B79,#REF!,9,FALSE))</f>
        <v/>
      </c>
      <c r="B79" s="18"/>
      <c r="C79" s="18" t="str">
        <f>IF(ISERROR(VLOOKUP(B79,#REF!,2,FALSE)),"",VLOOKUP(B79,#REF!,2,FALSE))</f>
        <v/>
      </c>
      <c r="D79" s="18" t="str">
        <f>IF(ISERROR(VLOOKUP(B79,#REF!,3,FALSE)),"",VLOOKUP(B79,#REF!,3,FALSE))</f>
        <v/>
      </c>
      <c r="E79" s="18" t="str">
        <f>IF(ISERROR(VLOOKUP(B79,#REF!,6,FALSE)),"",VLOOKUP(B79,#REF!,6,FALSE))</f>
        <v/>
      </c>
      <c r="F79" s="18" t="str">
        <f>IF(ISERROR(VLOOKUP(B79,#REF!,4,FALSE)),"",VLOOKUP(B79,#REF!,4,FALSE))</f>
        <v/>
      </c>
      <c r="G79" s="18" t="str">
        <f>IF(ISERROR(VLOOKUP(B79,#REF!,8,FALSE)),"",VLOOKUP(B79,#REF!,8,FALSE))</f>
        <v/>
      </c>
      <c r="H79" s="18"/>
      <c r="I79" s="18" t="str">
        <f>IF(ISERROR(VLOOKUP(B79,#REF!,7,FALSE)),"",VLOOKUP(B79,#REF!,7,FALSE))</f>
        <v/>
      </c>
      <c r="J79" s="18"/>
      <c r="K79" s="18"/>
      <c r="L79" s="42"/>
    </row>
    <row r="80" spans="1:12" ht="29.1" customHeight="1">
      <c r="A80" s="18" t="str">
        <f>IF(ISERROR(VLOOKUP(B80,#REF!,9,FALSE)),"",VLOOKUP(B80,#REF!,9,FALSE))</f>
        <v/>
      </c>
      <c r="B80" s="18"/>
      <c r="C80" s="18" t="str">
        <f>IF(ISERROR(VLOOKUP(B80,#REF!,2,FALSE)),"",VLOOKUP(B80,#REF!,2,FALSE))</f>
        <v/>
      </c>
      <c r="D80" s="18" t="str">
        <f>IF(ISERROR(VLOOKUP(B80,#REF!,3,FALSE)),"",VLOOKUP(B80,#REF!,3,FALSE))</f>
        <v/>
      </c>
      <c r="E80" s="18" t="str">
        <f>IF(ISERROR(VLOOKUP(B80,#REF!,6,FALSE)),"",VLOOKUP(B80,#REF!,6,FALSE))</f>
        <v/>
      </c>
      <c r="F80" s="18" t="str">
        <f>IF(ISERROR(VLOOKUP(B80,#REF!,4,FALSE)),"",VLOOKUP(B80,#REF!,4,FALSE))</f>
        <v/>
      </c>
      <c r="G80" s="18" t="str">
        <f>IF(ISERROR(VLOOKUP(B80,#REF!,8,FALSE)),"",VLOOKUP(B80,#REF!,8,FALSE))</f>
        <v/>
      </c>
      <c r="H80" s="18"/>
      <c r="I80" s="18" t="str">
        <f>IF(ISERROR(VLOOKUP(B80,#REF!,7,FALSE)),"",VLOOKUP(B80,#REF!,7,FALSE))</f>
        <v/>
      </c>
      <c r="J80" s="18"/>
      <c r="K80" s="18"/>
      <c r="L80" s="42"/>
    </row>
    <row r="81" spans="1:12" ht="29.1" customHeight="1">
      <c r="A81" s="18" t="str">
        <f>IF(ISERROR(VLOOKUP(B81,#REF!,9,FALSE)),"",VLOOKUP(B81,#REF!,9,FALSE))</f>
        <v/>
      </c>
      <c r="B81" s="18"/>
      <c r="C81" s="18" t="str">
        <f>IF(ISERROR(VLOOKUP(B81,#REF!,2,FALSE)),"",VLOOKUP(B81,#REF!,2,FALSE))</f>
        <v/>
      </c>
      <c r="D81" s="18" t="str">
        <f>IF(ISERROR(VLOOKUP(B81,#REF!,3,FALSE)),"",VLOOKUP(B81,#REF!,3,FALSE))</f>
        <v/>
      </c>
      <c r="E81" s="18" t="str">
        <f>IF(ISERROR(VLOOKUP(B81,#REF!,6,FALSE)),"",VLOOKUP(B81,#REF!,6,FALSE))</f>
        <v/>
      </c>
      <c r="F81" s="18" t="str">
        <f>IF(ISERROR(VLOOKUP(B81,#REF!,4,FALSE)),"",VLOOKUP(B81,#REF!,4,FALSE))</f>
        <v/>
      </c>
      <c r="G81" s="18" t="str">
        <f>IF(ISERROR(VLOOKUP(B81,#REF!,8,FALSE)),"",VLOOKUP(B81,#REF!,8,FALSE))</f>
        <v/>
      </c>
      <c r="H81" s="18"/>
      <c r="I81" s="18" t="str">
        <f>IF(ISERROR(VLOOKUP(B81,#REF!,7,FALSE)),"",VLOOKUP(B81,#REF!,7,FALSE))</f>
        <v/>
      </c>
      <c r="J81" s="18"/>
      <c r="K81" s="18"/>
      <c r="L81" s="42"/>
    </row>
    <row r="82" spans="1:12" ht="29.1" customHeight="1">
      <c r="A82" s="18" t="str">
        <f>IF(ISERROR(VLOOKUP(B82,#REF!,9,FALSE)),"",VLOOKUP(B82,#REF!,9,FALSE))</f>
        <v/>
      </c>
      <c r="B82" s="18"/>
      <c r="C82" s="18" t="str">
        <f>IF(ISERROR(VLOOKUP(B82,#REF!,2,FALSE)),"",VLOOKUP(B82,#REF!,2,FALSE))</f>
        <v/>
      </c>
      <c r="D82" s="18" t="str">
        <f>IF(ISERROR(VLOOKUP(B82,#REF!,3,FALSE)),"",VLOOKUP(B82,#REF!,3,FALSE))</f>
        <v/>
      </c>
      <c r="E82" s="18" t="str">
        <f>IF(ISERROR(VLOOKUP(B82,#REF!,6,FALSE)),"",VLOOKUP(B82,#REF!,6,FALSE))</f>
        <v/>
      </c>
      <c r="F82" s="18" t="str">
        <f>IF(ISERROR(VLOOKUP(B82,#REF!,4,FALSE)),"",VLOOKUP(B82,#REF!,4,FALSE))</f>
        <v/>
      </c>
      <c r="G82" s="18" t="str">
        <f>IF(ISERROR(VLOOKUP(B82,#REF!,8,FALSE)),"",VLOOKUP(B82,#REF!,8,FALSE))</f>
        <v/>
      </c>
      <c r="H82" s="18"/>
      <c r="I82" s="18" t="str">
        <f>IF(ISERROR(VLOOKUP(B82,#REF!,7,FALSE)),"",VLOOKUP(B82,#REF!,7,FALSE))</f>
        <v/>
      </c>
      <c r="J82" s="18"/>
      <c r="K82" s="18"/>
      <c r="L82" s="42"/>
    </row>
    <row r="83" spans="1:12" ht="29.1" customHeight="1">
      <c r="A83" s="18" t="str">
        <f>IF(ISERROR(VLOOKUP(B83,#REF!,9,FALSE)),"",VLOOKUP(B83,#REF!,9,FALSE))</f>
        <v/>
      </c>
      <c r="B83" s="18"/>
      <c r="C83" s="18" t="str">
        <f>IF(ISERROR(VLOOKUP(B83,#REF!,2,FALSE)),"",VLOOKUP(B83,#REF!,2,FALSE))</f>
        <v/>
      </c>
      <c r="D83" s="18" t="str">
        <f>IF(ISERROR(VLOOKUP(B83,#REF!,3,FALSE)),"",VLOOKUP(B83,#REF!,3,FALSE))</f>
        <v/>
      </c>
      <c r="E83" s="18" t="str">
        <f>IF(ISERROR(VLOOKUP(B83,#REF!,6,FALSE)),"",VLOOKUP(B83,#REF!,6,FALSE))</f>
        <v/>
      </c>
      <c r="F83" s="18" t="str">
        <f>IF(ISERROR(VLOOKUP(B83,#REF!,4,FALSE)),"",VLOOKUP(B83,#REF!,4,FALSE))</f>
        <v/>
      </c>
      <c r="G83" s="18" t="str">
        <f>IF(ISERROR(VLOOKUP(B83,#REF!,8,FALSE)),"",VLOOKUP(B83,#REF!,8,FALSE))</f>
        <v/>
      </c>
      <c r="H83" s="18"/>
      <c r="I83" s="18" t="str">
        <f>IF(ISERROR(VLOOKUP(B83,#REF!,7,FALSE)),"",VLOOKUP(B83,#REF!,7,FALSE))</f>
        <v/>
      </c>
      <c r="J83" s="18"/>
      <c r="K83" s="18"/>
      <c r="L83" s="42"/>
    </row>
    <row r="84" spans="1:12" ht="29.1" customHeight="1">
      <c r="A84" s="18" t="str">
        <f>IF(ISERROR(VLOOKUP(B84,#REF!,9,FALSE)),"",VLOOKUP(B84,#REF!,9,FALSE))</f>
        <v/>
      </c>
      <c r="B84" s="18"/>
      <c r="C84" s="18" t="str">
        <f>IF(ISERROR(VLOOKUP(B84,#REF!,2,FALSE)),"",VLOOKUP(B84,#REF!,2,FALSE))</f>
        <v/>
      </c>
      <c r="D84" s="18" t="str">
        <f>IF(ISERROR(VLOOKUP(B84,#REF!,3,FALSE)),"",VLOOKUP(B84,#REF!,3,FALSE))</f>
        <v/>
      </c>
      <c r="E84" s="18" t="str">
        <f>IF(ISERROR(VLOOKUP(B84,#REF!,6,FALSE)),"",VLOOKUP(B84,#REF!,6,FALSE))</f>
        <v/>
      </c>
      <c r="F84" s="18" t="str">
        <f>IF(ISERROR(VLOOKUP(B84,#REF!,4,FALSE)),"",VLOOKUP(B84,#REF!,4,FALSE))</f>
        <v/>
      </c>
      <c r="G84" s="18" t="str">
        <f>IF(ISERROR(VLOOKUP(B84,#REF!,8,FALSE)),"",VLOOKUP(B84,#REF!,8,FALSE))</f>
        <v/>
      </c>
      <c r="H84" s="18"/>
      <c r="I84" s="18" t="str">
        <f>IF(ISERROR(VLOOKUP(B84,#REF!,7,FALSE)),"",VLOOKUP(B84,#REF!,7,FALSE))</f>
        <v/>
      </c>
      <c r="J84" s="18"/>
      <c r="K84" s="18"/>
      <c r="L84" s="42"/>
    </row>
    <row r="85" spans="1:12" ht="29.1" customHeight="1">
      <c r="A85" s="18" t="str">
        <f>IF(ISERROR(VLOOKUP(B85,#REF!,9,FALSE)),"",VLOOKUP(B85,#REF!,9,FALSE))</f>
        <v/>
      </c>
      <c r="B85" s="18"/>
      <c r="C85" s="18" t="str">
        <f>IF(ISERROR(VLOOKUP(B85,#REF!,2,FALSE)),"",VLOOKUP(B85,#REF!,2,FALSE))</f>
        <v/>
      </c>
      <c r="D85" s="18" t="str">
        <f>IF(ISERROR(VLOOKUP(B85,#REF!,3,FALSE)),"",VLOOKUP(B85,#REF!,3,FALSE))</f>
        <v/>
      </c>
      <c r="E85" s="18" t="str">
        <f>IF(ISERROR(VLOOKUP(B85,#REF!,6,FALSE)),"",VLOOKUP(B85,#REF!,6,FALSE))</f>
        <v/>
      </c>
      <c r="F85" s="18" t="str">
        <f>IF(ISERROR(VLOOKUP(B85,#REF!,4,FALSE)),"",VLOOKUP(B85,#REF!,4,FALSE))</f>
        <v/>
      </c>
      <c r="G85" s="18" t="str">
        <f>IF(ISERROR(VLOOKUP(B85,#REF!,8,FALSE)),"",VLOOKUP(B85,#REF!,8,FALSE))</f>
        <v/>
      </c>
      <c r="H85" s="18"/>
      <c r="I85" s="18" t="str">
        <f>IF(ISERROR(VLOOKUP(B85,#REF!,7,FALSE)),"",VLOOKUP(B85,#REF!,7,FALSE))</f>
        <v/>
      </c>
      <c r="J85" s="18"/>
      <c r="K85" s="18"/>
      <c r="L85" s="42"/>
    </row>
    <row r="86" spans="1:12" ht="29.1" customHeight="1">
      <c r="A86" s="18" t="str">
        <f>IF(ISERROR(VLOOKUP(B86,#REF!,9,FALSE)),"",VLOOKUP(B86,#REF!,9,FALSE))</f>
        <v/>
      </c>
      <c r="B86" s="18"/>
      <c r="C86" s="18" t="str">
        <f>IF(ISERROR(VLOOKUP(B86,#REF!,2,FALSE)),"",VLOOKUP(B86,#REF!,2,FALSE))</f>
        <v/>
      </c>
      <c r="D86" s="18" t="str">
        <f>IF(ISERROR(VLOOKUP(B86,#REF!,3,FALSE)),"",VLOOKUP(B86,#REF!,3,FALSE))</f>
        <v/>
      </c>
      <c r="E86" s="18" t="str">
        <f>IF(ISERROR(VLOOKUP(B86,#REF!,6,FALSE)),"",VLOOKUP(B86,#REF!,6,FALSE))</f>
        <v/>
      </c>
      <c r="F86" s="18" t="str">
        <f>IF(ISERROR(VLOOKUP(B86,#REF!,4,FALSE)),"",VLOOKUP(B86,#REF!,4,FALSE))</f>
        <v/>
      </c>
      <c r="G86" s="18" t="str">
        <f>IF(ISERROR(VLOOKUP(B86,#REF!,8,FALSE)),"",VLOOKUP(B86,#REF!,8,FALSE))</f>
        <v/>
      </c>
      <c r="H86" s="18"/>
      <c r="I86" s="18" t="str">
        <f>IF(ISERROR(VLOOKUP(B86,#REF!,7,FALSE)),"",VLOOKUP(B86,#REF!,7,FALSE))</f>
        <v/>
      </c>
      <c r="J86" s="18"/>
      <c r="K86" s="18"/>
      <c r="L86" s="42"/>
    </row>
    <row r="87" spans="1:12" ht="29.1" customHeight="1">
      <c r="A87" s="18" t="str">
        <f>IF(ISERROR(VLOOKUP(B87,#REF!,9,FALSE)),"",VLOOKUP(B87,#REF!,9,FALSE))</f>
        <v/>
      </c>
      <c r="B87" s="18"/>
      <c r="C87" s="18" t="str">
        <f>IF(ISERROR(VLOOKUP(B87,#REF!,2,FALSE)),"",VLOOKUP(B87,#REF!,2,FALSE))</f>
        <v/>
      </c>
      <c r="D87" s="18" t="str">
        <f>IF(ISERROR(VLOOKUP(B87,#REF!,3,FALSE)),"",VLOOKUP(B87,#REF!,3,FALSE))</f>
        <v/>
      </c>
      <c r="E87" s="18" t="str">
        <f>IF(ISERROR(VLOOKUP(B87,#REF!,6,FALSE)),"",VLOOKUP(B87,#REF!,6,FALSE))</f>
        <v/>
      </c>
      <c r="F87" s="18" t="str">
        <f>IF(ISERROR(VLOOKUP(B87,#REF!,4,FALSE)),"",VLOOKUP(B87,#REF!,4,FALSE))</f>
        <v/>
      </c>
      <c r="G87" s="18" t="str">
        <f>IF(ISERROR(VLOOKUP(B87,#REF!,8,FALSE)),"",VLOOKUP(B87,#REF!,8,FALSE))</f>
        <v/>
      </c>
      <c r="H87" s="18"/>
      <c r="I87" s="18" t="str">
        <f>IF(ISERROR(VLOOKUP(B87,#REF!,7,FALSE)),"",VLOOKUP(B87,#REF!,7,FALSE))</f>
        <v/>
      </c>
      <c r="J87" s="18"/>
      <c r="K87" s="18"/>
      <c r="L87" s="42"/>
    </row>
    <row r="88" spans="1:12" ht="29.1" customHeight="1">
      <c r="A88" s="17" t="str">
        <f>IF(ISERROR(VLOOKUP(B88,#REF!,9,FALSE)),"",VLOOKUP(B88,#REF!,9,FALSE))</f>
        <v/>
      </c>
      <c r="B88" s="17"/>
      <c r="C88" s="17" t="str">
        <f>IF(ISERROR(VLOOKUP(B88,#REF!,2,FALSE)),"",VLOOKUP(B88,#REF!,2,FALSE))</f>
        <v/>
      </c>
      <c r="D88" s="17" t="str">
        <f>IF(ISERROR(VLOOKUP(B88,#REF!,3,FALSE)),"",VLOOKUP(B88,#REF!,3,FALSE))</f>
        <v/>
      </c>
      <c r="E88" s="17" t="str">
        <f>IF(ISERROR(VLOOKUP(B88,#REF!,6,FALSE)),"",VLOOKUP(B88,#REF!,6,FALSE))</f>
        <v/>
      </c>
      <c r="F88" s="17" t="str">
        <f>IF(ISERROR(VLOOKUP(B88,#REF!,4,FALSE)),"",VLOOKUP(B88,#REF!,4,FALSE))</f>
        <v/>
      </c>
      <c r="G88" s="17" t="str">
        <f>IF(ISERROR(VLOOKUP(B88,#REF!,8,FALSE)),"",VLOOKUP(B88,#REF!,8,FALSE))</f>
        <v/>
      </c>
      <c r="H88" s="17"/>
      <c r="I88" s="17" t="str">
        <f>IF(ISERROR(VLOOKUP(B88,#REF!,7,FALSE)),"",VLOOKUP(B88,#REF!,7,FALSE))</f>
        <v/>
      </c>
      <c r="J88" s="17"/>
      <c r="K88" s="17"/>
      <c r="L88" s="2"/>
    </row>
    <row r="89" spans="1:12" ht="29.1" customHeight="1">
      <c r="A89" s="17" t="str">
        <f>IF(ISERROR(VLOOKUP(B89,#REF!,9,FALSE)),"",VLOOKUP(B89,#REF!,9,FALSE))</f>
        <v/>
      </c>
      <c r="B89" s="17"/>
      <c r="C89" s="17" t="str">
        <f>IF(ISERROR(VLOOKUP(B89,#REF!,2,FALSE)),"",VLOOKUP(B89,#REF!,2,FALSE))</f>
        <v/>
      </c>
      <c r="D89" s="17" t="str">
        <f>IF(ISERROR(VLOOKUP(B89,#REF!,3,FALSE)),"",VLOOKUP(B89,#REF!,3,FALSE))</f>
        <v/>
      </c>
      <c r="E89" s="17" t="str">
        <f>IF(ISERROR(VLOOKUP(B89,#REF!,6,FALSE)),"",VLOOKUP(B89,#REF!,6,FALSE))</f>
        <v/>
      </c>
      <c r="F89" s="17" t="str">
        <f>IF(ISERROR(VLOOKUP(B89,#REF!,4,FALSE)),"",VLOOKUP(B89,#REF!,4,FALSE))</f>
        <v/>
      </c>
      <c r="G89" s="17" t="str">
        <f>IF(ISERROR(VLOOKUP(B89,#REF!,8,FALSE)),"",VLOOKUP(B89,#REF!,8,FALSE))</f>
        <v/>
      </c>
      <c r="H89" s="17"/>
      <c r="I89" s="17" t="str">
        <f>IF(ISERROR(VLOOKUP(B89,#REF!,7,FALSE)),"",VLOOKUP(B89,#REF!,7,FALSE))</f>
        <v/>
      </c>
      <c r="J89" s="17"/>
      <c r="K89" s="17"/>
      <c r="L89" s="2"/>
    </row>
    <row r="90" spans="1:12" ht="29.1" customHeight="1">
      <c r="A90" s="17" t="str">
        <f>IF(ISERROR(VLOOKUP(B90,#REF!,9,FALSE)),"",VLOOKUP(B90,#REF!,9,FALSE))</f>
        <v/>
      </c>
      <c r="B90" s="17"/>
      <c r="C90" s="17" t="str">
        <f>IF(ISERROR(VLOOKUP(B90,#REF!,2,FALSE)),"",VLOOKUP(B90,#REF!,2,FALSE))</f>
        <v/>
      </c>
      <c r="D90" s="17" t="str">
        <f>IF(ISERROR(VLOOKUP(B90,#REF!,3,FALSE)),"",VLOOKUP(B90,#REF!,3,FALSE))</f>
        <v/>
      </c>
      <c r="E90" s="17" t="str">
        <f>IF(ISERROR(VLOOKUP(B90,#REF!,6,FALSE)),"",VLOOKUP(B90,#REF!,6,FALSE))</f>
        <v/>
      </c>
      <c r="F90" s="17" t="str">
        <f>IF(ISERROR(VLOOKUP(B90,#REF!,4,FALSE)),"",VLOOKUP(B90,#REF!,4,FALSE))</f>
        <v/>
      </c>
      <c r="G90" s="17" t="str">
        <f>IF(ISERROR(VLOOKUP(B90,#REF!,8,FALSE)),"",VLOOKUP(B90,#REF!,8,FALSE))</f>
        <v/>
      </c>
      <c r="H90" s="17"/>
      <c r="I90" s="17" t="str">
        <f>IF(ISERROR(VLOOKUP(B90,#REF!,7,FALSE)),"",VLOOKUP(B90,#REF!,7,FALSE))</f>
        <v/>
      </c>
      <c r="J90" s="17"/>
      <c r="K90" s="17"/>
      <c r="L90" s="2"/>
    </row>
    <row r="91" spans="1:12" ht="29.1" customHeight="1">
      <c r="A91" s="17" t="str">
        <f>IF(ISERROR(VLOOKUP(B91,#REF!,9,FALSE)),"",VLOOKUP(B91,#REF!,9,FALSE))</f>
        <v/>
      </c>
      <c r="B91" s="17"/>
      <c r="C91" s="17" t="str">
        <f>IF(ISERROR(VLOOKUP(B91,#REF!,2,FALSE)),"",VLOOKUP(B91,#REF!,2,FALSE))</f>
        <v/>
      </c>
      <c r="D91" s="17" t="str">
        <f>IF(ISERROR(VLOOKUP(B91,#REF!,3,FALSE)),"",VLOOKUP(B91,#REF!,3,FALSE))</f>
        <v/>
      </c>
      <c r="E91" s="17" t="str">
        <f>IF(ISERROR(VLOOKUP(B91,#REF!,6,FALSE)),"",VLOOKUP(B91,#REF!,6,FALSE))</f>
        <v/>
      </c>
      <c r="F91" s="17" t="str">
        <f>IF(ISERROR(VLOOKUP(B91,#REF!,4,FALSE)),"",VLOOKUP(B91,#REF!,4,FALSE))</f>
        <v/>
      </c>
      <c r="G91" s="17" t="str">
        <f>IF(ISERROR(VLOOKUP(B91,#REF!,8,FALSE)),"",VLOOKUP(B91,#REF!,8,FALSE))</f>
        <v/>
      </c>
      <c r="H91" s="17"/>
      <c r="I91" s="17" t="str">
        <f>IF(ISERROR(VLOOKUP(B91,#REF!,7,FALSE)),"",VLOOKUP(B91,#REF!,7,FALSE))</f>
        <v/>
      </c>
      <c r="J91" s="17"/>
      <c r="K91" s="17"/>
      <c r="L91" s="2"/>
    </row>
    <row r="92" spans="1:12" ht="29.1" customHeight="1">
      <c r="A92" s="17" t="str">
        <f>IF(ISERROR(VLOOKUP(B92,#REF!,9,FALSE)),"",VLOOKUP(B92,#REF!,9,FALSE))</f>
        <v/>
      </c>
      <c r="B92" s="17"/>
      <c r="C92" s="17" t="str">
        <f>IF(ISERROR(VLOOKUP(B92,#REF!,2,FALSE)),"",VLOOKUP(B92,#REF!,2,FALSE))</f>
        <v/>
      </c>
      <c r="D92" s="17" t="str">
        <f>IF(ISERROR(VLOOKUP(B92,#REF!,3,FALSE)),"",VLOOKUP(B92,#REF!,3,FALSE))</f>
        <v/>
      </c>
      <c r="E92" s="17" t="str">
        <f>IF(ISERROR(VLOOKUP(B92,#REF!,6,FALSE)),"",VLOOKUP(B92,#REF!,6,FALSE))</f>
        <v/>
      </c>
      <c r="F92" s="17" t="str">
        <f>IF(ISERROR(VLOOKUP(B92,#REF!,4,FALSE)),"",VLOOKUP(B92,#REF!,4,FALSE))</f>
        <v/>
      </c>
      <c r="G92" s="17" t="str">
        <f>IF(ISERROR(VLOOKUP(B92,#REF!,8,FALSE)),"",VLOOKUP(B92,#REF!,8,FALSE))</f>
        <v/>
      </c>
      <c r="H92" s="17"/>
      <c r="I92" s="17" t="str">
        <f>IF(ISERROR(VLOOKUP(B92,#REF!,7,FALSE)),"",VLOOKUP(B92,#REF!,7,FALSE))</f>
        <v/>
      </c>
      <c r="J92" s="17"/>
      <c r="K92" s="17"/>
      <c r="L92" s="2"/>
    </row>
    <row r="93" spans="1:12" ht="29.1" customHeight="1">
      <c r="A93" s="17" t="str">
        <f>IF(ISERROR(VLOOKUP(B93,#REF!,9,FALSE)),"",VLOOKUP(B93,#REF!,9,FALSE))</f>
        <v/>
      </c>
      <c r="B93" s="17"/>
      <c r="C93" s="17" t="str">
        <f>IF(ISERROR(VLOOKUP(B93,#REF!,2,FALSE)),"",VLOOKUP(B93,#REF!,2,FALSE))</f>
        <v/>
      </c>
      <c r="D93" s="17" t="str">
        <f>IF(ISERROR(VLOOKUP(B93,#REF!,3,FALSE)),"",VLOOKUP(B93,#REF!,3,FALSE))</f>
        <v/>
      </c>
      <c r="E93" s="17" t="str">
        <f>IF(ISERROR(VLOOKUP(B93,#REF!,6,FALSE)),"",VLOOKUP(B93,#REF!,6,FALSE))</f>
        <v/>
      </c>
      <c r="F93" s="17" t="str">
        <f>IF(ISERROR(VLOOKUP(B93,#REF!,4,FALSE)),"",VLOOKUP(B93,#REF!,4,FALSE))</f>
        <v/>
      </c>
      <c r="G93" s="17" t="str">
        <f>IF(ISERROR(VLOOKUP(B93,#REF!,8,FALSE)),"",VLOOKUP(B93,#REF!,8,FALSE))</f>
        <v/>
      </c>
      <c r="H93" s="17"/>
      <c r="I93" s="17" t="str">
        <f>IF(ISERROR(VLOOKUP(B93,#REF!,7,FALSE)),"",VLOOKUP(B93,#REF!,7,FALSE))</f>
        <v/>
      </c>
      <c r="J93" s="17"/>
      <c r="K93" s="17"/>
      <c r="L93" s="2"/>
    </row>
    <row r="94" spans="1:12" ht="29.1" customHeight="1">
      <c r="A94" s="17" t="str">
        <f>IF(ISERROR(VLOOKUP(B94,#REF!,9,FALSE)),"",VLOOKUP(B94,#REF!,9,FALSE))</f>
        <v/>
      </c>
      <c r="B94" s="17"/>
      <c r="C94" s="17" t="str">
        <f>IF(ISERROR(VLOOKUP(B94,#REF!,2,FALSE)),"",VLOOKUP(B94,#REF!,2,FALSE))</f>
        <v/>
      </c>
      <c r="D94" s="17" t="str">
        <f>IF(ISERROR(VLOOKUP(B94,#REF!,3,FALSE)),"",VLOOKUP(B94,#REF!,3,FALSE))</f>
        <v/>
      </c>
      <c r="E94" s="17" t="str">
        <f>IF(ISERROR(VLOOKUP(B94,#REF!,6,FALSE)),"",VLOOKUP(B94,#REF!,6,FALSE))</f>
        <v/>
      </c>
      <c r="F94" s="17" t="str">
        <f>IF(ISERROR(VLOOKUP(B94,#REF!,4,FALSE)),"",VLOOKUP(B94,#REF!,4,FALSE))</f>
        <v/>
      </c>
      <c r="G94" s="17" t="str">
        <f>IF(ISERROR(VLOOKUP(B94,#REF!,8,FALSE)),"",VLOOKUP(B94,#REF!,8,FALSE))</f>
        <v/>
      </c>
      <c r="H94" s="17"/>
      <c r="I94" s="17" t="str">
        <f>IF(ISERROR(VLOOKUP(B94,#REF!,7,FALSE)),"",VLOOKUP(B94,#REF!,7,FALSE))</f>
        <v/>
      </c>
      <c r="J94" s="17"/>
      <c r="K94" s="17"/>
      <c r="L94" s="2"/>
    </row>
    <row r="95" spans="1:12" ht="29.1" customHeight="1">
      <c r="A95" s="17" t="str">
        <f>IF(ISERROR(VLOOKUP(B95,#REF!,9,FALSE)),"",VLOOKUP(B95,#REF!,9,FALSE))</f>
        <v/>
      </c>
      <c r="B95" s="17"/>
      <c r="C95" s="17" t="str">
        <f>IF(ISERROR(VLOOKUP(B95,#REF!,2,FALSE)),"",VLOOKUP(B95,#REF!,2,FALSE))</f>
        <v/>
      </c>
      <c r="D95" s="17" t="str">
        <f>IF(ISERROR(VLOOKUP(B95,#REF!,3,FALSE)),"",VLOOKUP(B95,#REF!,3,FALSE))</f>
        <v/>
      </c>
      <c r="E95" s="17" t="str">
        <f>IF(ISERROR(VLOOKUP(B95,#REF!,6,FALSE)),"",VLOOKUP(B95,#REF!,6,FALSE))</f>
        <v/>
      </c>
      <c r="F95" s="17" t="str">
        <f>IF(ISERROR(VLOOKUP(B95,#REF!,4,FALSE)),"",VLOOKUP(B95,#REF!,4,FALSE))</f>
        <v/>
      </c>
      <c r="G95" s="17" t="str">
        <f>IF(ISERROR(VLOOKUP(B95,#REF!,8,FALSE)),"",VLOOKUP(B95,#REF!,8,FALSE))</f>
        <v/>
      </c>
      <c r="H95" s="17"/>
      <c r="I95" s="17" t="str">
        <f>IF(ISERROR(VLOOKUP(B95,#REF!,7,FALSE)),"",VLOOKUP(B95,#REF!,7,FALSE))</f>
        <v/>
      </c>
      <c r="J95" s="17"/>
      <c r="K95" s="17"/>
      <c r="L95" s="2"/>
    </row>
    <row r="96" spans="1:12" ht="29.1" customHeight="1">
      <c r="A96" s="17" t="str">
        <f>IF(ISERROR(VLOOKUP(B96,#REF!,9,FALSE)),"",VLOOKUP(B96,#REF!,9,FALSE))</f>
        <v/>
      </c>
      <c r="B96" s="17"/>
      <c r="C96" s="17" t="str">
        <f>IF(ISERROR(VLOOKUP(B96,#REF!,2,FALSE)),"",VLOOKUP(B96,#REF!,2,FALSE))</f>
        <v/>
      </c>
      <c r="D96" s="17" t="str">
        <f>IF(ISERROR(VLOOKUP(B96,#REF!,3,FALSE)),"",VLOOKUP(B96,#REF!,3,FALSE))</f>
        <v/>
      </c>
      <c r="E96" s="17" t="str">
        <f>IF(ISERROR(VLOOKUP(B96,#REF!,6,FALSE)),"",VLOOKUP(B96,#REF!,6,FALSE))</f>
        <v/>
      </c>
      <c r="F96" s="17" t="str">
        <f>IF(ISERROR(VLOOKUP(B96,#REF!,4,FALSE)),"",VLOOKUP(B96,#REF!,4,FALSE))</f>
        <v/>
      </c>
      <c r="G96" s="17" t="str">
        <f>IF(ISERROR(VLOOKUP(B96,#REF!,8,FALSE)),"",VLOOKUP(B96,#REF!,8,FALSE))</f>
        <v/>
      </c>
      <c r="H96" s="17"/>
      <c r="I96" s="17" t="str">
        <f>IF(ISERROR(VLOOKUP(B96,#REF!,7,FALSE)),"",VLOOKUP(B96,#REF!,7,FALSE))</f>
        <v/>
      </c>
      <c r="J96" s="17"/>
      <c r="K96" s="17"/>
      <c r="L96" s="2"/>
    </row>
    <row r="97" spans="1:12" ht="29.1" customHeight="1">
      <c r="A97" s="17" t="str">
        <f>IF(ISERROR(VLOOKUP(B97,#REF!,9,FALSE)),"",VLOOKUP(B97,#REF!,9,FALSE))</f>
        <v/>
      </c>
      <c r="B97" s="17"/>
      <c r="C97" s="17" t="str">
        <f>IF(ISERROR(VLOOKUP(B97,#REF!,2,FALSE)),"",VLOOKUP(B97,#REF!,2,FALSE))</f>
        <v/>
      </c>
      <c r="D97" s="17" t="str">
        <f>IF(ISERROR(VLOOKUP(B97,#REF!,3,FALSE)),"",VLOOKUP(B97,#REF!,3,FALSE))</f>
        <v/>
      </c>
      <c r="E97" s="17" t="str">
        <f>IF(ISERROR(VLOOKUP(B97,#REF!,6,FALSE)),"",VLOOKUP(B97,#REF!,6,FALSE))</f>
        <v/>
      </c>
      <c r="F97" s="17" t="str">
        <f>IF(ISERROR(VLOOKUP(B97,#REF!,4,FALSE)),"",VLOOKUP(B97,#REF!,4,FALSE))</f>
        <v/>
      </c>
      <c r="G97" s="17" t="str">
        <f>IF(ISERROR(VLOOKUP(B97,#REF!,8,FALSE)),"",VLOOKUP(B97,#REF!,8,FALSE))</f>
        <v/>
      </c>
      <c r="H97" s="17"/>
      <c r="I97" s="17" t="str">
        <f>IF(ISERROR(VLOOKUP(B97,#REF!,7,FALSE)),"",VLOOKUP(B97,#REF!,7,FALSE))</f>
        <v/>
      </c>
      <c r="J97" s="17"/>
      <c r="K97" s="17"/>
      <c r="L97" s="2"/>
    </row>
    <row r="98" spans="1:12" ht="29.1" customHeight="1">
      <c r="A98" s="18" t="str">
        <f>IF(ISERROR(VLOOKUP(B98,#REF!,9,FALSE)),"",VLOOKUP(B98,#REF!,9,FALSE))</f>
        <v/>
      </c>
      <c r="B98" s="18"/>
      <c r="C98" s="18" t="str">
        <f>IF(ISERROR(VLOOKUP(B98,#REF!,2,FALSE)),"",VLOOKUP(B98,#REF!,2,FALSE))</f>
        <v/>
      </c>
      <c r="D98" s="18" t="str">
        <f>IF(ISERROR(VLOOKUP(B98,#REF!,3,FALSE)),"",VLOOKUP(B98,#REF!,3,FALSE))</f>
        <v/>
      </c>
      <c r="E98" s="18" t="str">
        <f>IF(ISERROR(VLOOKUP(B98,#REF!,6,FALSE)),"",VLOOKUP(B98,#REF!,6,FALSE))</f>
        <v/>
      </c>
      <c r="F98" s="18" t="str">
        <f>IF(ISERROR(VLOOKUP(B98,#REF!,4,FALSE)),"",VLOOKUP(B98,#REF!,4,FALSE))</f>
        <v/>
      </c>
      <c r="G98" s="18" t="str">
        <f>IF(ISERROR(VLOOKUP(B98,#REF!,8,FALSE)),"",VLOOKUP(B98,#REF!,8,FALSE))</f>
        <v/>
      </c>
      <c r="H98" s="18"/>
      <c r="I98" s="18" t="str">
        <f>IF(ISERROR(VLOOKUP(B98,#REF!,7,FALSE)),"",VLOOKUP(B98,#REF!,7,FALSE))</f>
        <v/>
      </c>
      <c r="J98" s="18"/>
      <c r="K98" s="18"/>
      <c r="L98" s="2"/>
    </row>
    <row r="99" spans="1:12" ht="29.1" customHeight="1">
      <c r="A99" s="18" t="str">
        <f>IF(ISERROR(VLOOKUP(B99,#REF!,9,FALSE)),"",VLOOKUP(B99,#REF!,9,FALSE))</f>
        <v/>
      </c>
      <c r="B99" s="18"/>
      <c r="C99" s="18" t="str">
        <f>IF(ISERROR(VLOOKUP(B99,#REF!,2,FALSE)),"",VLOOKUP(B99,#REF!,2,FALSE))</f>
        <v/>
      </c>
      <c r="D99" s="18" t="str">
        <f>IF(ISERROR(VLOOKUP(B99,#REF!,3,FALSE)),"",VLOOKUP(B99,#REF!,3,FALSE))</f>
        <v/>
      </c>
      <c r="E99" s="18" t="str">
        <f>IF(ISERROR(VLOOKUP(B99,#REF!,6,FALSE)),"",VLOOKUP(B99,#REF!,6,FALSE))</f>
        <v/>
      </c>
      <c r="F99" s="18" t="str">
        <f>IF(ISERROR(VLOOKUP(B99,#REF!,4,FALSE)),"",VLOOKUP(B99,#REF!,4,FALSE))</f>
        <v/>
      </c>
      <c r="G99" s="18" t="str">
        <f>IF(ISERROR(VLOOKUP(B99,#REF!,8,FALSE)),"",VLOOKUP(B99,#REF!,8,FALSE))</f>
        <v/>
      </c>
      <c r="H99" s="18"/>
      <c r="I99" s="18" t="str">
        <f>IF(ISERROR(VLOOKUP(B99,#REF!,7,FALSE)),"",VLOOKUP(B99,#REF!,7,FALSE))</f>
        <v/>
      </c>
      <c r="J99" s="18"/>
      <c r="K99" s="18"/>
      <c r="L99" s="2"/>
    </row>
    <row r="100" spans="1:12" ht="29.1" customHeight="1">
      <c r="A100" s="18" t="str">
        <f>IF(ISERROR(VLOOKUP(B100,#REF!,9,FALSE)),"",VLOOKUP(B100,#REF!,9,FALSE))</f>
        <v/>
      </c>
      <c r="B100" s="18"/>
      <c r="C100" s="18" t="str">
        <f>IF(ISERROR(VLOOKUP(B100,#REF!,2,FALSE)),"",VLOOKUP(B100,#REF!,2,FALSE))</f>
        <v/>
      </c>
      <c r="D100" s="18" t="str">
        <f>IF(ISERROR(VLOOKUP(B100,#REF!,3,FALSE)),"",VLOOKUP(B100,#REF!,3,FALSE))</f>
        <v/>
      </c>
      <c r="E100" s="18" t="str">
        <f>IF(ISERROR(VLOOKUP(B100,#REF!,6,FALSE)),"",VLOOKUP(B100,#REF!,6,FALSE))</f>
        <v/>
      </c>
      <c r="F100" s="18" t="str">
        <f>IF(ISERROR(VLOOKUP(B100,#REF!,4,FALSE)),"",VLOOKUP(B100,#REF!,4,FALSE))</f>
        <v/>
      </c>
      <c r="G100" s="18" t="str">
        <f>IF(ISERROR(VLOOKUP(B100,#REF!,8,FALSE)),"",VLOOKUP(B100,#REF!,8,FALSE))</f>
        <v/>
      </c>
      <c r="H100" s="18"/>
      <c r="I100" s="18" t="str">
        <f>IF(ISERROR(VLOOKUP(B100,#REF!,7,FALSE)),"",VLOOKUP(B100,#REF!,7,FALSE))</f>
        <v/>
      </c>
      <c r="J100" s="18"/>
      <c r="K100" s="18"/>
      <c r="L100" s="2"/>
    </row>
  </sheetData>
  <mergeCells count="31"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  <mergeCell ref="A6:A7"/>
    <mergeCell ref="B6:B7"/>
    <mergeCell ref="C6:D7"/>
    <mergeCell ref="E6:E7"/>
    <mergeCell ref="F6:F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17:B100">
    <cfRule type="duplicateValues" dxfId="16" priority="4"/>
  </conditionalFormatting>
  <conditionalFormatting sqref="B14:B16">
    <cfRule type="duplicateValues" dxfId="15" priority="3"/>
  </conditionalFormatting>
  <conditionalFormatting sqref="B14:B16">
    <cfRule type="duplicateValues" dxfId="14" priority="2"/>
  </conditionalFormatting>
  <conditionalFormatting sqref="B8:B13">
    <cfRule type="duplicateValues" dxfId="13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oglio21">
    <pageSetUpPr fitToPage="1"/>
  </sheetPr>
  <dimension ref="A1:N100"/>
  <sheetViews>
    <sheetView zoomScale="84" zoomScaleNormal="84" workbookViewId="0">
      <selection activeCell="A8" sqref="A8:A19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9.7109375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12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 ht="15" customHeight="1">
      <c r="B4" s="166" t="s">
        <v>34</v>
      </c>
      <c r="C4" s="191"/>
      <c r="D4" s="123"/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92"/>
      <c r="C5" s="193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/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60</v>
      </c>
      <c r="B8" s="87">
        <v>3604470</v>
      </c>
      <c r="C8" s="24" t="s">
        <v>767</v>
      </c>
      <c r="D8" s="24" t="s">
        <v>333</v>
      </c>
      <c r="E8" s="25">
        <v>1977</v>
      </c>
      <c r="F8" s="26" t="s">
        <v>112</v>
      </c>
      <c r="G8" s="27" t="s">
        <v>34</v>
      </c>
      <c r="H8" s="24">
        <v>5</v>
      </c>
      <c r="I8" s="28" t="s">
        <v>780</v>
      </c>
      <c r="J8" s="29"/>
      <c r="K8" s="24">
        <v>1</v>
      </c>
      <c r="L8" s="22">
        <v>25</v>
      </c>
      <c r="M8" s="38" t="s">
        <v>92</v>
      </c>
      <c r="N8" s="38" t="s">
        <v>91</v>
      </c>
    </row>
    <row r="9" spans="1:14" ht="29.1" customHeight="1">
      <c r="A9" s="22" t="s">
        <v>67</v>
      </c>
      <c r="B9" s="66">
        <v>3602813</v>
      </c>
      <c r="C9" s="22" t="s">
        <v>763</v>
      </c>
      <c r="D9" s="22" t="s">
        <v>127</v>
      </c>
      <c r="E9" s="22">
        <v>1978</v>
      </c>
      <c r="F9" s="22" t="s">
        <v>109</v>
      </c>
      <c r="G9" s="22" t="s">
        <v>34</v>
      </c>
      <c r="H9" s="24">
        <v>6</v>
      </c>
      <c r="I9" s="28" t="s">
        <v>780</v>
      </c>
      <c r="J9" s="29"/>
      <c r="K9" s="24">
        <v>2</v>
      </c>
      <c r="L9" s="22">
        <v>23</v>
      </c>
      <c r="M9" s="38" t="s">
        <v>93</v>
      </c>
      <c r="N9" s="38" t="s">
        <v>96</v>
      </c>
    </row>
    <row r="10" spans="1:14" ht="29.1" customHeight="1">
      <c r="A10" s="22" t="s">
        <v>75</v>
      </c>
      <c r="B10" s="67">
        <v>3603511</v>
      </c>
      <c r="C10" s="24" t="s">
        <v>632</v>
      </c>
      <c r="D10" s="24" t="s">
        <v>633</v>
      </c>
      <c r="E10" s="25">
        <v>1979</v>
      </c>
      <c r="F10" s="26" t="s">
        <v>29</v>
      </c>
      <c r="G10" s="27" t="s">
        <v>34</v>
      </c>
      <c r="H10" s="24">
        <v>9</v>
      </c>
      <c r="I10" s="28" t="s">
        <v>780</v>
      </c>
      <c r="J10" s="29"/>
      <c r="K10" s="24">
        <v>3</v>
      </c>
      <c r="L10" s="22">
        <v>21</v>
      </c>
      <c r="M10" s="38" t="s">
        <v>94</v>
      </c>
      <c r="N10" s="38" t="s">
        <v>97</v>
      </c>
    </row>
    <row r="11" spans="1:14" ht="29.1" customHeight="1">
      <c r="A11" s="22" t="s">
        <v>87</v>
      </c>
      <c r="B11" s="62">
        <v>3606054</v>
      </c>
      <c r="C11" s="24" t="s">
        <v>291</v>
      </c>
      <c r="D11" s="24" t="s">
        <v>292</v>
      </c>
      <c r="E11" s="25">
        <v>1975</v>
      </c>
      <c r="F11" s="26" t="s">
        <v>88</v>
      </c>
      <c r="G11" s="27" t="s">
        <v>34</v>
      </c>
      <c r="H11" s="24">
        <v>16</v>
      </c>
      <c r="I11" s="28" t="s">
        <v>780</v>
      </c>
      <c r="J11" s="29"/>
      <c r="K11" s="24">
        <v>4</v>
      </c>
      <c r="L11" s="22">
        <v>19</v>
      </c>
      <c r="M11" s="38" t="s">
        <v>95</v>
      </c>
      <c r="N11" s="38" t="s">
        <v>98</v>
      </c>
    </row>
    <row r="12" spans="1:14" ht="29.1" customHeight="1">
      <c r="A12" s="22" t="s">
        <v>73</v>
      </c>
      <c r="B12" s="62">
        <v>3605156</v>
      </c>
      <c r="C12" s="24" t="s">
        <v>738</v>
      </c>
      <c r="D12" s="24" t="s">
        <v>739</v>
      </c>
      <c r="E12" s="25">
        <v>1978</v>
      </c>
      <c r="F12" s="26" t="s">
        <v>31</v>
      </c>
      <c r="G12" s="27" t="s">
        <v>34</v>
      </c>
      <c r="H12" s="24">
        <v>17</v>
      </c>
      <c r="I12" s="28" t="s">
        <v>780</v>
      </c>
      <c r="J12" s="29"/>
      <c r="K12" s="24">
        <v>5</v>
      </c>
      <c r="L12" s="22">
        <v>17</v>
      </c>
      <c r="M12" s="42" t="s">
        <v>103</v>
      </c>
      <c r="N12" s="18" t="s">
        <v>104</v>
      </c>
    </row>
    <row r="13" spans="1:14" ht="29.1" customHeight="1">
      <c r="A13" s="22" t="s">
        <v>67</v>
      </c>
      <c r="B13" s="62">
        <v>3602808</v>
      </c>
      <c r="C13" s="24" t="s">
        <v>712</v>
      </c>
      <c r="D13" s="24" t="s">
        <v>180</v>
      </c>
      <c r="E13" s="25">
        <v>1975</v>
      </c>
      <c r="F13" s="26" t="s">
        <v>109</v>
      </c>
      <c r="G13" s="27" t="s">
        <v>34</v>
      </c>
      <c r="H13" s="24">
        <v>18</v>
      </c>
      <c r="I13" s="28" t="s">
        <v>780</v>
      </c>
      <c r="J13" s="29"/>
      <c r="K13" s="24">
        <v>6</v>
      </c>
      <c r="L13" s="22">
        <v>15</v>
      </c>
    </row>
    <row r="14" spans="1:14" ht="29.1" customHeight="1">
      <c r="A14" s="22" t="s">
        <v>80</v>
      </c>
      <c r="B14" s="62">
        <v>3605927</v>
      </c>
      <c r="C14" s="24" t="s">
        <v>657</v>
      </c>
      <c r="D14" s="24" t="s">
        <v>255</v>
      </c>
      <c r="E14" s="25">
        <v>1980</v>
      </c>
      <c r="F14" s="26" t="s">
        <v>210</v>
      </c>
      <c r="G14" s="27" t="s">
        <v>34</v>
      </c>
      <c r="H14" s="24">
        <v>20</v>
      </c>
      <c r="I14" s="28" t="s">
        <v>780</v>
      </c>
      <c r="J14" s="29"/>
      <c r="K14" s="24">
        <v>7</v>
      </c>
      <c r="L14" s="22">
        <v>13</v>
      </c>
    </row>
    <row r="15" spans="1:14" ht="29.1" customHeight="1">
      <c r="A15" s="22" t="s">
        <v>77</v>
      </c>
      <c r="B15" s="62">
        <v>3604584</v>
      </c>
      <c r="C15" s="24" t="s">
        <v>166</v>
      </c>
      <c r="D15" s="24" t="s">
        <v>167</v>
      </c>
      <c r="E15" s="25">
        <v>1975</v>
      </c>
      <c r="F15" s="26" t="s">
        <v>168</v>
      </c>
      <c r="G15" s="27" t="s">
        <v>34</v>
      </c>
      <c r="H15" s="24">
        <v>30</v>
      </c>
      <c r="I15" s="28" t="s">
        <v>780</v>
      </c>
      <c r="J15" s="29"/>
      <c r="K15" s="24">
        <v>8</v>
      </c>
      <c r="L15" s="22">
        <v>11</v>
      </c>
    </row>
    <row r="16" spans="1:14" ht="29.1" customHeight="1">
      <c r="A16" s="22" t="s">
        <v>73</v>
      </c>
      <c r="B16" s="62">
        <v>3606497</v>
      </c>
      <c r="C16" s="24" t="s">
        <v>215</v>
      </c>
      <c r="D16" s="24" t="s">
        <v>145</v>
      </c>
      <c r="E16" s="25">
        <v>1984</v>
      </c>
      <c r="F16" s="26" t="s">
        <v>31</v>
      </c>
      <c r="G16" s="27" t="s">
        <v>34</v>
      </c>
      <c r="H16" s="24">
        <v>32</v>
      </c>
      <c r="I16" s="28" t="s">
        <v>780</v>
      </c>
      <c r="J16" s="29"/>
      <c r="K16" s="24">
        <v>9</v>
      </c>
      <c r="L16" s="22">
        <v>9</v>
      </c>
    </row>
    <row r="17" spans="1:12" ht="29.1" customHeight="1">
      <c r="A17" s="22" t="s">
        <v>60</v>
      </c>
      <c r="B17" s="22">
        <v>3606026</v>
      </c>
      <c r="C17" s="22" t="s">
        <v>393</v>
      </c>
      <c r="D17" s="22" t="s">
        <v>236</v>
      </c>
      <c r="E17" s="22">
        <v>1976</v>
      </c>
      <c r="F17" s="22" t="s">
        <v>112</v>
      </c>
      <c r="G17" s="22" t="s">
        <v>34</v>
      </c>
      <c r="H17" s="24">
        <v>38</v>
      </c>
      <c r="I17" s="28" t="s">
        <v>780</v>
      </c>
      <c r="J17" s="29"/>
      <c r="K17" s="24">
        <v>10</v>
      </c>
      <c r="L17" s="22">
        <v>7</v>
      </c>
    </row>
    <row r="18" spans="1:12" ht="29.1" customHeight="1">
      <c r="A18" s="22" t="s">
        <v>67</v>
      </c>
      <c r="B18" s="22">
        <v>3603718</v>
      </c>
      <c r="C18" s="22" t="s">
        <v>610</v>
      </c>
      <c r="D18" s="22" t="s">
        <v>180</v>
      </c>
      <c r="E18" s="22">
        <v>1977</v>
      </c>
      <c r="F18" s="22" t="s">
        <v>109</v>
      </c>
      <c r="G18" s="22" t="s">
        <v>34</v>
      </c>
      <c r="H18" s="24">
        <v>41</v>
      </c>
      <c r="I18" s="28" t="s">
        <v>780</v>
      </c>
      <c r="J18" s="29"/>
      <c r="K18" s="24">
        <v>11</v>
      </c>
      <c r="L18" s="22">
        <v>5</v>
      </c>
    </row>
    <row r="19" spans="1:12" ht="29.1" customHeight="1">
      <c r="A19" s="22" t="s">
        <v>60</v>
      </c>
      <c r="B19" s="22">
        <v>3606489</v>
      </c>
      <c r="C19" s="22" t="s">
        <v>737</v>
      </c>
      <c r="D19" s="22" t="s">
        <v>130</v>
      </c>
      <c r="E19" s="22">
        <v>1978</v>
      </c>
      <c r="F19" s="22" t="s">
        <v>112</v>
      </c>
      <c r="G19" s="22" t="s">
        <v>34</v>
      </c>
      <c r="H19" s="24">
        <v>48</v>
      </c>
      <c r="I19" s="28" t="s">
        <v>780</v>
      </c>
      <c r="J19" s="29"/>
      <c r="K19" s="24">
        <v>12</v>
      </c>
      <c r="L19" s="22">
        <v>5</v>
      </c>
    </row>
    <row r="20" spans="1:12" ht="29.1" customHeight="1">
      <c r="A20" s="22" t="str">
        <f>IF(ISERROR(VLOOKUP(B20,#REF!,9,FALSE)),"",VLOOKUP(B20,#REF!,9,FALSE))</f>
        <v/>
      </c>
      <c r="B20" s="22"/>
      <c r="C20" s="24" t="str">
        <f>IF(ISERROR(VLOOKUP(B20,#REF!,2,FALSE)),"",VLOOKUP(B20,#REF!,2,FALSE))</f>
        <v/>
      </c>
      <c r="D20" s="24" t="str">
        <f>IF(ISERROR(VLOOKUP(B20,#REF!,3,FALSE)),"",VLOOKUP(B20,#REF!,3,FALSE))</f>
        <v/>
      </c>
      <c r="E20" s="25" t="str">
        <f>IF(ISERROR(VLOOKUP(B20,#REF!,6,FALSE)),"",VLOOKUP(B20,#REF!,6,FALSE))</f>
        <v/>
      </c>
      <c r="F20" s="26" t="str">
        <f>IF(ISERROR(VLOOKUP(B20,#REF!,4,FALSE)),"",VLOOKUP(B20,#REF!,4,FALSE))</f>
        <v/>
      </c>
      <c r="G20" s="27" t="str">
        <f>IF(ISERROR(VLOOKUP(B20,#REF!,8,FALSE)),"",VLOOKUP(B20,#REF!,8,FALSE))</f>
        <v/>
      </c>
      <c r="H20" s="24"/>
      <c r="I20" s="28" t="str">
        <f>IF(ISERROR(VLOOKUP(B20,#REF!,7,FALSE)),"",VLOOKUP(B20,#REF!,7,FALSE))</f>
        <v/>
      </c>
      <c r="J20" s="29"/>
      <c r="K20" s="24"/>
      <c r="L20" s="22"/>
    </row>
    <row r="21" spans="1:12" ht="29.1" customHeight="1">
      <c r="A21" s="22" t="str">
        <f>IF(ISERROR(VLOOKUP(B21,#REF!,9,FALSE)),"",VLOOKUP(B21,#REF!,9,FALSE))</f>
        <v/>
      </c>
      <c r="B21" s="23"/>
      <c r="C21" s="24" t="str">
        <f>IF(ISERROR(VLOOKUP(B21,#REF!,2,FALSE)),"",VLOOKUP(B21,#REF!,2,FALSE))</f>
        <v/>
      </c>
      <c r="D21" s="24" t="str">
        <f>IF(ISERROR(VLOOKUP(B21,#REF!,3,FALSE)),"",VLOOKUP(B21,#REF!,3,FALSE))</f>
        <v/>
      </c>
      <c r="E21" s="25" t="str">
        <f>IF(ISERROR(VLOOKUP(B21,#REF!,6,FALSE)),"",VLOOKUP(B21,#REF!,6,FALSE))</f>
        <v/>
      </c>
      <c r="F21" s="26" t="str">
        <f>IF(ISERROR(VLOOKUP(B21,#REF!,4,FALSE)),"",VLOOKUP(B21,#REF!,4,FALSE))</f>
        <v/>
      </c>
      <c r="G21" s="27" t="str">
        <f>IF(ISERROR(VLOOKUP(B21,#REF!,8,FALSE)),"",VLOOKUP(B21,#REF!,8,FALSE))</f>
        <v/>
      </c>
      <c r="H21" s="23"/>
      <c r="I21" s="28" t="str">
        <f>IF(ISERROR(VLOOKUP(B21,#REF!,7,FALSE)),"",VLOOKUP(B21,#REF!,7,FALSE))</f>
        <v/>
      </c>
      <c r="J21" s="29"/>
      <c r="K21" s="24"/>
      <c r="L21" s="22"/>
    </row>
    <row r="22" spans="1:12" ht="29.1" customHeight="1">
      <c r="A22" s="22" t="str">
        <f>IF(ISERROR(VLOOKUP(B22,#REF!,9,FALSE)),"",VLOOKUP(B22,#REF!,9,FALSE))</f>
        <v/>
      </c>
      <c r="B22" s="23"/>
      <c r="C22" s="24" t="str">
        <f>IF(ISERROR(VLOOKUP(B22,#REF!,2,FALSE)),"",VLOOKUP(B22,#REF!,2,FALSE))</f>
        <v/>
      </c>
      <c r="D22" s="24" t="str">
        <f>IF(ISERROR(VLOOKUP(B22,#REF!,3,FALSE)),"",VLOOKUP(B22,#REF!,3,FALSE))</f>
        <v/>
      </c>
      <c r="E22" s="25" t="str">
        <f>IF(ISERROR(VLOOKUP(B22,#REF!,6,FALSE)),"",VLOOKUP(B22,#REF!,6,FALSE))</f>
        <v/>
      </c>
      <c r="F22" s="26" t="str">
        <f>IF(ISERROR(VLOOKUP(B22,#REF!,4,FALSE)),"",VLOOKUP(B22,#REF!,4,FALSE))</f>
        <v/>
      </c>
      <c r="G22" s="27" t="str">
        <f>IF(ISERROR(VLOOKUP(B22,#REF!,8,FALSE)),"",VLOOKUP(B22,#REF!,8,FALSE))</f>
        <v/>
      </c>
      <c r="H22" s="23"/>
      <c r="I22" s="28" t="str">
        <f>IF(ISERROR(VLOOKUP(B22,#REF!,7,FALSE)),"",VLOOKUP(B22,#REF!,7,FALSE))</f>
        <v/>
      </c>
      <c r="J22" s="29"/>
      <c r="K22" s="24"/>
      <c r="L22" s="22"/>
    </row>
    <row r="23" spans="1:12" ht="29.1" customHeight="1">
      <c r="A23" s="22" t="str">
        <f>IF(ISERROR(VLOOKUP(B23,#REF!,9,FALSE)),"",VLOOKUP(B23,#REF!,9,FALSE))</f>
        <v/>
      </c>
      <c r="B23" s="35"/>
      <c r="C23" s="24" t="str">
        <f>IF(ISERROR(VLOOKUP(B23,#REF!,2,FALSE)),"",VLOOKUP(B23,#REF!,2,FALSE))</f>
        <v/>
      </c>
      <c r="D23" s="24" t="str">
        <f>IF(ISERROR(VLOOKUP(B23,#REF!,3,FALSE)),"",VLOOKUP(B23,#REF!,3,FALSE))</f>
        <v/>
      </c>
      <c r="E23" s="25" t="str">
        <f>IF(ISERROR(VLOOKUP(B23,#REF!,6,FALSE)),"",VLOOKUP(B23,#REF!,6,FALSE))</f>
        <v/>
      </c>
      <c r="F23" s="26" t="str">
        <f>IF(ISERROR(VLOOKUP(B23,#REF!,4,FALSE)),"",VLOOKUP(B23,#REF!,4,FALSE))</f>
        <v/>
      </c>
      <c r="G23" s="27" t="str">
        <f>IF(ISERROR(VLOOKUP(B23,#REF!,8,FALSE)),"",VLOOKUP(B23,#REF!,8,FALSE))</f>
        <v/>
      </c>
      <c r="H23" s="24"/>
      <c r="I23" s="28" t="str">
        <f>IF(ISERROR(VLOOKUP(B23,#REF!,7,FALSE)),"",VLOOKUP(B23,#REF!,7,FALSE))</f>
        <v/>
      </c>
      <c r="J23" s="29"/>
      <c r="K23" s="24"/>
      <c r="L23" s="22"/>
    </row>
    <row r="24" spans="1:12" ht="29.1" customHeight="1">
      <c r="A24" s="22" t="str">
        <f>IF(ISERROR(VLOOKUP(B24,#REF!,9,FALSE)),"",VLOOKUP(B24,#REF!,9,FALSE))</f>
        <v/>
      </c>
      <c r="B24" s="31"/>
      <c r="C24" s="24" t="str">
        <f>IF(ISERROR(VLOOKUP(B24,#REF!,2,FALSE)),"",VLOOKUP(B24,#REF!,2,FALSE))</f>
        <v/>
      </c>
      <c r="D24" s="24" t="str">
        <f>IF(ISERROR(VLOOKUP(B24,#REF!,3,FALSE)),"",VLOOKUP(B24,#REF!,3,FALSE))</f>
        <v/>
      </c>
      <c r="E24" s="25" t="str">
        <f>IF(ISERROR(VLOOKUP(B24,#REF!,6,FALSE)),"",VLOOKUP(B24,#REF!,6,FALSE))</f>
        <v/>
      </c>
      <c r="F24" s="26" t="str">
        <f>IF(ISERROR(VLOOKUP(B24,#REF!,4,FALSE)),"",VLOOKUP(B24,#REF!,4,FALSE))</f>
        <v/>
      </c>
      <c r="G24" s="27" t="str">
        <f>IF(ISERROR(VLOOKUP(B24,#REF!,8,FALSE)),"",VLOOKUP(B24,#REF!,8,FALSE))</f>
        <v/>
      </c>
      <c r="H24" s="24"/>
      <c r="I24" s="28" t="str">
        <f>IF(ISERROR(VLOOKUP(B24,#REF!,7,FALSE)),"",VLOOKUP(B24,#REF!,7,FALSE))</f>
        <v/>
      </c>
      <c r="J24" s="29"/>
      <c r="K24" s="24"/>
      <c r="L24" s="22"/>
    </row>
    <row r="25" spans="1:12" ht="29.1" customHeight="1">
      <c r="A25" s="22" t="str">
        <f>IF(ISERROR(VLOOKUP(B25,#REF!,9,FALSE)),"",VLOOKUP(B25,#REF!,9,FALSE))</f>
        <v/>
      </c>
      <c r="B25" s="35"/>
      <c r="C25" s="24" t="str">
        <f>IF(ISERROR(VLOOKUP(B25,#REF!,2,FALSE)),"",VLOOKUP(B25,#REF!,2,FALSE))</f>
        <v/>
      </c>
      <c r="D25" s="24" t="str">
        <f>IF(ISERROR(VLOOKUP(B25,#REF!,3,FALSE)),"",VLOOKUP(B25,#REF!,3,FALSE))</f>
        <v/>
      </c>
      <c r="E25" s="25" t="str">
        <f>IF(ISERROR(VLOOKUP(B25,#REF!,6,FALSE)),"",VLOOKUP(B25,#REF!,6,FALSE))</f>
        <v/>
      </c>
      <c r="F25" s="26" t="str">
        <f>IF(ISERROR(VLOOKUP(B25,#REF!,4,FALSE)),"",VLOOKUP(B25,#REF!,4,FALSE))</f>
        <v/>
      </c>
      <c r="G25" s="27" t="str">
        <f>IF(ISERROR(VLOOKUP(B25,#REF!,8,FALSE)),"",VLOOKUP(B25,#REF!,8,FALSE))</f>
        <v/>
      </c>
      <c r="H25" s="24"/>
      <c r="I25" s="28" t="str">
        <f>IF(ISERROR(VLOOKUP(B25,#REF!,7,FALSE)),"",VLOOKUP(B25,#REF!,7,FALSE))</f>
        <v/>
      </c>
      <c r="J25" s="29"/>
      <c r="K25" s="24"/>
      <c r="L25" s="22"/>
    </row>
    <row r="26" spans="1:12" ht="29.1" customHeight="1">
      <c r="A26" s="22" t="str">
        <f>IF(ISERROR(VLOOKUP(B26,#REF!,9,FALSE)),"",VLOOKUP(B26,#REF!,9,FALSE))</f>
        <v/>
      </c>
      <c r="B26" s="24"/>
      <c r="C26" s="24" t="str">
        <f>IF(ISERROR(VLOOKUP(B26,#REF!,2,FALSE)),"",VLOOKUP(B26,#REF!,2,FALSE))</f>
        <v/>
      </c>
      <c r="D26" s="24" t="str">
        <f>IF(ISERROR(VLOOKUP(B26,#REF!,3,FALSE)),"",VLOOKUP(B26,#REF!,3,FALSE))</f>
        <v/>
      </c>
      <c r="E26" s="25" t="str">
        <f>IF(ISERROR(VLOOKUP(B26,#REF!,6,FALSE)),"",VLOOKUP(B26,#REF!,6,FALSE))</f>
        <v/>
      </c>
      <c r="F26" s="26" t="str">
        <f>IF(ISERROR(VLOOKUP(B26,#REF!,4,FALSE)),"",VLOOKUP(B26,#REF!,4,FALSE))</f>
        <v/>
      </c>
      <c r="G26" s="27" t="str">
        <f>IF(ISERROR(VLOOKUP(B26,#REF!,8,FALSE)),"",VLOOKUP(B26,#REF!,8,FALSE))</f>
        <v/>
      </c>
      <c r="H26" s="24"/>
      <c r="I26" s="28" t="str">
        <f>IF(ISERROR(VLOOKUP(B26,#REF!,7,FALSE)),"",VLOOKUP(B26,#REF!,7,FALSE))</f>
        <v/>
      </c>
      <c r="J26" s="29"/>
      <c r="K26" s="24"/>
      <c r="L26" s="22"/>
    </row>
    <row r="27" spans="1:12" ht="29.1" customHeight="1">
      <c r="A27" s="22" t="str">
        <f>IF(ISERROR(VLOOKUP(B27,#REF!,9,FALSE)),"",VLOOKUP(B27,#REF!,9,FALSE))</f>
        <v/>
      </c>
      <c r="B27" s="23"/>
      <c r="C27" s="24" t="str">
        <f>IF(ISERROR(VLOOKUP(B27,#REF!,2,FALSE)),"",VLOOKUP(B27,#REF!,2,FALSE))</f>
        <v/>
      </c>
      <c r="D27" s="24" t="str">
        <f>IF(ISERROR(VLOOKUP(B27,#REF!,3,FALSE)),"",VLOOKUP(B27,#REF!,3,FALSE))</f>
        <v/>
      </c>
      <c r="E27" s="25" t="str">
        <f>IF(ISERROR(VLOOKUP(B27,#REF!,6,FALSE)),"",VLOOKUP(B27,#REF!,6,FALSE))</f>
        <v/>
      </c>
      <c r="F27" s="26" t="str">
        <f>IF(ISERROR(VLOOKUP(B27,#REF!,4,FALSE)),"",VLOOKUP(B27,#REF!,4,FALSE))</f>
        <v/>
      </c>
      <c r="G27" s="27" t="str">
        <f>IF(ISERROR(VLOOKUP(B27,#REF!,8,FALSE)),"",VLOOKUP(B27,#REF!,8,FALSE))</f>
        <v/>
      </c>
      <c r="H27" s="24"/>
      <c r="I27" s="28" t="str">
        <f>IF(ISERROR(VLOOKUP(B27,#REF!,7,FALSE)),"",VLOOKUP(B27,#REF!,7,FALSE))</f>
        <v/>
      </c>
      <c r="J27" s="29"/>
      <c r="K27" s="24"/>
      <c r="L27" s="22"/>
    </row>
    <row r="28" spans="1:12" ht="29.1" customHeight="1">
      <c r="A28" s="22" t="str">
        <f>IF(ISERROR(VLOOKUP(B28,#REF!,9,FALSE)),"",VLOOKUP(B28,#REF!,9,FALSE))</f>
        <v/>
      </c>
      <c r="B28" s="32"/>
      <c r="C28" s="24" t="str">
        <f>IF(ISERROR(VLOOKUP(B28,#REF!,2,FALSE)),"",VLOOKUP(B28,#REF!,2,FALSE))</f>
        <v/>
      </c>
      <c r="D28" s="24" t="str">
        <f>IF(ISERROR(VLOOKUP(B28,#REF!,3,FALSE)),"",VLOOKUP(B28,#REF!,3,FALSE))</f>
        <v/>
      </c>
      <c r="E28" s="25" t="str">
        <f>IF(ISERROR(VLOOKUP(B28,#REF!,6,FALSE)),"",VLOOKUP(B28,#REF!,6,FALSE))</f>
        <v/>
      </c>
      <c r="F28" s="26" t="str">
        <f>IF(ISERROR(VLOOKUP(B28,#REF!,4,FALSE)),"",VLOOKUP(B28,#REF!,4,FALSE))</f>
        <v/>
      </c>
      <c r="G28" s="27" t="str">
        <f>IF(ISERROR(VLOOKUP(B28,#REF!,8,FALSE)),"",VLOOKUP(B28,#REF!,8,FALSE))</f>
        <v/>
      </c>
      <c r="H28" s="24"/>
      <c r="I28" s="28" t="str">
        <f>IF(ISERROR(VLOOKUP(B28,#REF!,7,FALSE)),"",VLOOKUP(B28,#REF!,7,FALSE))</f>
        <v/>
      </c>
      <c r="J28" s="29"/>
      <c r="K28" s="24"/>
      <c r="L28" s="22"/>
    </row>
    <row r="29" spans="1:12" ht="29.1" customHeight="1">
      <c r="A29" s="22" t="str">
        <f>IF(ISERROR(VLOOKUP(B29,#REF!,9,FALSE)),"",VLOOKUP(B29,#REF!,9,FALSE))</f>
        <v/>
      </c>
      <c r="B29" s="32"/>
      <c r="C29" s="24" t="str">
        <f>IF(ISERROR(VLOOKUP(B29,#REF!,2,FALSE)),"",VLOOKUP(B29,#REF!,2,FALSE))</f>
        <v/>
      </c>
      <c r="D29" s="24" t="str">
        <f>IF(ISERROR(VLOOKUP(B29,#REF!,3,FALSE)),"",VLOOKUP(B29,#REF!,3,FALSE))</f>
        <v/>
      </c>
      <c r="E29" s="25" t="str">
        <f>IF(ISERROR(VLOOKUP(B29,#REF!,6,FALSE)),"",VLOOKUP(B29,#REF!,6,FALSE))</f>
        <v/>
      </c>
      <c r="F29" s="26" t="str">
        <f>IF(ISERROR(VLOOKUP(B29,#REF!,4,FALSE)),"",VLOOKUP(B29,#REF!,4,FALSE))</f>
        <v/>
      </c>
      <c r="G29" s="27" t="str">
        <f>IF(ISERROR(VLOOKUP(B29,#REF!,8,FALSE)),"",VLOOKUP(B29,#REF!,8,FALSE))</f>
        <v/>
      </c>
      <c r="H29" s="24"/>
      <c r="I29" s="28" t="str">
        <f>IF(ISERROR(VLOOKUP(B29,#REF!,7,FALSE)),"",VLOOKUP(B29,#REF!,7,FALSE))</f>
        <v/>
      </c>
      <c r="J29" s="29"/>
      <c r="K29" s="24"/>
      <c r="L29" s="22"/>
    </row>
    <row r="30" spans="1:12" ht="29.1" customHeight="1">
      <c r="A30" s="22" t="str">
        <f>IF(ISERROR(VLOOKUP(B30,#REF!,9,FALSE)),"",VLOOKUP(B30,#REF!,9,FALSE))</f>
        <v/>
      </c>
      <c r="B30" s="32"/>
      <c r="C30" s="24" t="str">
        <f>IF(ISERROR(VLOOKUP(B30,#REF!,2,FALSE)),"",VLOOKUP(B30,#REF!,2,FALSE))</f>
        <v/>
      </c>
      <c r="D30" s="24" t="str">
        <f>IF(ISERROR(VLOOKUP(B30,#REF!,3,FALSE)),"",VLOOKUP(B30,#REF!,3,FALSE))</f>
        <v/>
      </c>
      <c r="E30" s="25" t="str">
        <f>IF(ISERROR(VLOOKUP(B30,#REF!,6,FALSE)),"",VLOOKUP(B30,#REF!,6,FALSE))</f>
        <v/>
      </c>
      <c r="F30" s="26" t="str">
        <f>IF(ISERROR(VLOOKUP(B30,#REF!,4,FALSE)),"",VLOOKUP(B30,#REF!,4,FALSE))</f>
        <v/>
      </c>
      <c r="G30" s="27" t="str">
        <f>IF(ISERROR(VLOOKUP(B30,#REF!,8,FALSE)),"",VLOOKUP(B30,#REF!,8,FALSE))</f>
        <v/>
      </c>
      <c r="H30" s="24"/>
      <c r="I30" s="28" t="str">
        <f>IF(ISERROR(VLOOKUP(B30,#REF!,7,FALSE)),"",VLOOKUP(B30,#REF!,7,FALSE))</f>
        <v/>
      </c>
      <c r="J30" s="29"/>
      <c r="K30" s="24"/>
      <c r="L30" s="22"/>
    </row>
    <row r="31" spans="1:12" ht="29.1" customHeight="1">
      <c r="A31" s="22" t="str">
        <f>IF(ISERROR(VLOOKUP(B31,#REF!,9,FALSE)),"",VLOOKUP(B31,#REF!,9,FALSE))</f>
        <v/>
      </c>
      <c r="B31" s="22"/>
      <c r="C31" s="24" t="str">
        <f>IF(ISERROR(VLOOKUP(B31,#REF!,2,FALSE)),"",VLOOKUP(B31,#REF!,2,FALSE))</f>
        <v/>
      </c>
      <c r="D31" s="24" t="str">
        <f>IF(ISERROR(VLOOKUP(B31,#REF!,3,FALSE)),"",VLOOKUP(B31,#REF!,3,FALSE))</f>
        <v/>
      </c>
      <c r="E31" s="25" t="str">
        <f>IF(ISERROR(VLOOKUP(B31,#REF!,6,FALSE)),"",VLOOKUP(B31,#REF!,6,FALSE))</f>
        <v/>
      </c>
      <c r="F31" s="26" t="str">
        <f>IF(ISERROR(VLOOKUP(B31,#REF!,4,FALSE)),"",VLOOKUP(B31,#REF!,4,FALSE))</f>
        <v/>
      </c>
      <c r="G31" s="27" t="str">
        <f>IF(ISERROR(VLOOKUP(B31,#REF!,8,FALSE)),"",VLOOKUP(B31,#REF!,8,FALSE))</f>
        <v/>
      </c>
      <c r="H31" s="24"/>
      <c r="I31" s="28" t="str">
        <f>IF(ISERROR(VLOOKUP(B31,#REF!,7,FALSE)),"",VLOOKUP(B31,#REF!,7,FALSE))</f>
        <v/>
      </c>
      <c r="J31" s="29"/>
      <c r="K31" s="24"/>
      <c r="L31" s="22"/>
    </row>
    <row r="32" spans="1:12" ht="29.1" customHeight="1">
      <c r="A32" s="22" t="str">
        <f>IF(ISERROR(VLOOKUP(B32,#REF!,9,FALSE)),"",VLOOKUP(B32,#REF!,9,FALSE))</f>
        <v/>
      </c>
      <c r="B32" s="22"/>
      <c r="C32" s="24" t="str">
        <f>IF(ISERROR(VLOOKUP(B32,#REF!,2,FALSE)),"",VLOOKUP(B32,#REF!,2,FALSE))</f>
        <v/>
      </c>
      <c r="D32" s="24" t="str">
        <f>IF(ISERROR(VLOOKUP(B32,#REF!,3,FALSE)),"",VLOOKUP(B32,#REF!,3,FALSE))</f>
        <v/>
      </c>
      <c r="E32" s="25" t="str">
        <f>IF(ISERROR(VLOOKUP(B32,#REF!,6,FALSE)),"",VLOOKUP(B32,#REF!,6,FALSE))</f>
        <v/>
      </c>
      <c r="F32" s="26" t="str">
        <f>IF(ISERROR(VLOOKUP(B32,#REF!,4,FALSE)),"",VLOOKUP(B32,#REF!,4,FALSE))</f>
        <v/>
      </c>
      <c r="G32" s="27" t="str">
        <f>IF(ISERROR(VLOOKUP(B32,#REF!,8,FALSE)),"",VLOOKUP(B32,#REF!,8,FALSE))</f>
        <v/>
      </c>
      <c r="H32" s="24"/>
      <c r="I32" s="28" t="str">
        <f>IF(ISERROR(VLOOKUP(B32,#REF!,7,FALSE)),"",VLOOKUP(B32,#REF!,7,FALSE))</f>
        <v/>
      </c>
      <c r="J32" s="29"/>
      <c r="K32" s="24"/>
      <c r="L32" s="22"/>
    </row>
    <row r="33" spans="1:12" ht="29.1" customHeight="1">
      <c r="A33" s="22" t="str">
        <f>IF(ISERROR(VLOOKUP(B33,#REF!,9,FALSE)),"",VLOOKUP(B33,#REF!,9,FALSE))</f>
        <v/>
      </c>
      <c r="B33" s="22"/>
      <c r="C33" s="24" t="str">
        <f>IF(ISERROR(VLOOKUP(B33,#REF!,2,FALSE)),"",VLOOKUP(B33,#REF!,2,FALSE))</f>
        <v/>
      </c>
      <c r="D33" s="24" t="str">
        <f>IF(ISERROR(VLOOKUP(B33,#REF!,3,FALSE)),"",VLOOKUP(B33,#REF!,3,FALSE))</f>
        <v/>
      </c>
      <c r="E33" s="25" t="str">
        <f>IF(ISERROR(VLOOKUP(B33,#REF!,6,FALSE)),"",VLOOKUP(B33,#REF!,6,FALSE))</f>
        <v/>
      </c>
      <c r="F33" s="26" t="str">
        <f>IF(ISERROR(VLOOKUP(B33,#REF!,4,FALSE)),"",VLOOKUP(B33,#REF!,4,FALSE))</f>
        <v/>
      </c>
      <c r="G33" s="27" t="str">
        <f>IF(ISERROR(VLOOKUP(B33,#REF!,8,FALSE)),"",VLOOKUP(B33,#REF!,8,FALSE))</f>
        <v/>
      </c>
      <c r="H33" s="24"/>
      <c r="I33" s="28" t="str">
        <f>IF(ISERROR(VLOOKUP(B33,#REF!,7,FALSE)),"",VLOOKUP(B33,#REF!,7,FALSE))</f>
        <v/>
      </c>
      <c r="J33" s="29"/>
      <c r="K33" s="24"/>
      <c r="L33" s="22"/>
    </row>
    <row r="34" spans="1:12" ht="29.1" customHeight="1">
      <c r="A34" s="22" t="str">
        <f>IF(ISERROR(VLOOKUP(B34,#REF!,9,FALSE)),"",VLOOKUP(B34,#REF!,9,FALSE))</f>
        <v/>
      </c>
      <c r="B34" s="22"/>
      <c r="C34" s="24" t="str">
        <f>IF(ISERROR(VLOOKUP(B34,#REF!,2,FALSE)),"",VLOOKUP(B34,#REF!,2,FALSE))</f>
        <v/>
      </c>
      <c r="D34" s="24" t="str">
        <f>IF(ISERROR(VLOOKUP(B34,#REF!,3,FALSE)),"",VLOOKUP(B34,#REF!,3,FALSE))</f>
        <v/>
      </c>
      <c r="E34" s="25" t="str">
        <f>IF(ISERROR(VLOOKUP(B34,#REF!,6,FALSE)),"",VLOOKUP(B34,#REF!,6,FALSE))</f>
        <v/>
      </c>
      <c r="F34" s="26" t="str">
        <f>IF(ISERROR(VLOOKUP(B34,#REF!,4,FALSE)),"",VLOOKUP(B34,#REF!,4,FALSE))</f>
        <v/>
      </c>
      <c r="G34" s="27" t="str">
        <f>IF(ISERROR(VLOOKUP(B34,#REF!,8,FALSE)),"",VLOOKUP(B34,#REF!,8,FALSE))</f>
        <v/>
      </c>
      <c r="H34" s="24"/>
      <c r="I34" s="28" t="str">
        <f>IF(ISERROR(VLOOKUP(B34,#REF!,7,FALSE)),"",VLOOKUP(B34,#REF!,7,FALSE))</f>
        <v/>
      </c>
      <c r="J34" s="29"/>
      <c r="K34" s="24"/>
      <c r="L34" s="22"/>
    </row>
    <row r="35" spans="1:12" ht="29.1" customHeight="1">
      <c r="A35" s="22" t="str">
        <f>IF(ISERROR(VLOOKUP(B35,#REF!,9,FALSE)),"",VLOOKUP(B35,#REF!,9,FALSE))</f>
        <v/>
      </c>
      <c r="B35" s="22"/>
      <c r="C35" s="24" t="str">
        <f>IF(ISERROR(VLOOKUP(B35,#REF!,2,FALSE)),"",VLOOKUP(B35,#REF!,2,FALSE))</f>
        <v/>
      </c>
      <c r="D35" s="24" t="str">
        <f>IF(ISERROR(VLOOKUP(B35,#REF!,3,FALSE)),"",VLOOKUP(B35,#REF!,3,FALSE))</f>
        <v/>
      </c>
      <c r="E35" s="25" t="str">
        <f>IF(ISERROR(VLOOKUP(B35,#REF!,6,FALSE)),"",VLOOKUP(B35,#REF!,6,FALSE))</f>
        <v/>
      </c>
      <c r="F35" s="26" t="str">
        <f>IF(ISERROR(VLOOKUP(B35,#REF!,4,FALSE)),"",VLOOKUP(B35,#REF!,4,FALSE))</f>
        <v/>
      </c>
      <c r="G35" s="27" t="str">
        <f>IF(ISERROR(VLOOKUP(B35,#REF!,8,FALSE)),"",VLOOKUP(B35,#REF!,8,FALSE))</f>
        <v/>
      </c>
      <c r="H35" s="24"/>
      <c r="I35" s="28" t="str">
        <f>IF(ISERROR(VLOOKUP(B35,#REF!,7,FALSE)),"",VLOOKUP(B35,#REF!,7,FALSE))</f>
        <v/>
      </c>
      <c r="J35" s="29"/>
      <c r="K35" s="24"/>
      <c r="L35" s="22"/>
    </row>
    <row r="36" spans="1:12" ht="29.1" customHeight="1">
      <c r="A36" s="22" t="str">
        <f>IF(ISERROR(VLOOKUP(B36,#REF!,9,FALSE)),"",VLOOKUP(B36,#REF!,9,FALSE))</f>
        <v/>
      </c>
      <c r="B36" s="22"/>
      <c r="C36" s="24" t="str">
        <f>IF(ISERROR(VLOOKUP(B36,#REF!,2,FALSE)),"",VLOOKUP(B36,#REF!,2,FALSE))</f>
        <v/>
      </c>
      <c r="D36" s="24" t="str">
        <f>IF(ISERROR(VLOOKUP(B36,#REF!,3,FALSE)),"",VLOOKUP(B36,#REF!,3,FALSE))</f>
        <v/>
      </c>
      <c r="E36" s="25" t="str">
        <f>IF(ISERROR(VLOOKUP(B36,#REF!,6,FALSE)),"",VLOOKUP(B36,#REF!,6,FALSE))</f>
        <v/>
      </c>
      <c r="F36" s="26" t="str">
        <f>IF(ISERROR(VLOOKUP(B36,#REF!,4,FALSE)),"",VLOOKUP(B36,#REF!,4,FALSE))</f>
        <v/>
      </c>
      <c r="G36" s="27" t="str">
        <f>IF(ISERROR(VLOOKUP(B36,#REF!,8,FALSE)),"",VLOOKUP(B36,#REF!,8,FALSE))</f>
        <v/>
      </c>
      <c r="H36" s="24"/>
      <c r="I36" s="28" t="str">
        <f>IF(ISERROR(VLOOKUP(B36,#REF!,7,FALSE)),"",VLOOKUP(B36,#REF!,7,FALSE))</f>
        <v/>
      </c>
      <c r="J36" s="29"/>
      <c r="K36" s="24"/>
      <c r="L36" s="22"/>
    </row>
    <row r="37" spans="1:12" ht="29.1" customHeight="1">
      <c r="A37" s="22" t="str">
        <f>IF(ISERROR(VLOOKUP(B37,#REF!,9,FALSE)),"",VLOOKUP(B37,#REF!,9,FALSE))</f>
        <v/>
      </c>
      <c r="B37" s="22"/>
      <c r="C37" s="24" t="str">
        <f>IF(ISERROR(VLOOKUP(B37,#REF!,2,FALSE)),"",VLOOKUP(B37,#REF!,2,FALSE))</f>
        <v/>
      </c>
      <c r="D37" s="24" t="str">
        <f>IF(ISERROR(VLOOKUP(B37,#REF!,3,FALSE)),"",VLOOKUP(B37,#REF!,3,FALSE))</f>
        <v/>
      </c>
      <c r="E37" s="25" t="str">
        <f>IF(ISERROR(VLOOKUP(B37,#REF!,6,FALSE)),"",VLOOKUP(B37,#REF!,6,FALSE))</f>
        <v/>
      </c>
      <c r="F37" s="26" t="str">
        <f>IF(ISERROR(VLOOKUP(B37,#REF!,4,FALSE)),"",VLOOKUP(B37,#REF!,4,FALSE))</f>
        <v/>
      </c>
      <c r="G37" s="27" t="str">
        <f>IF(ISERROR(VLOOKUP(B37,#REF!,8,FALSE)),"",VLOOKUP(B37,#REF!,8,FALSE))</f>
        <v/>
      </c>
      <c r="H37" s="24"/>
      <c r="I37" s="28" t="str">
        <f>IF(ISERROR(VLOOKUP(B37,#REF!,7,FALSE)),"",VLOOKUP(B37,#REF!,7,FALSE))</f>
        <v/>
      </c>
      <c r="J37" s="29"/>
      <c r="K37" s="24"/>
      <c r="L37" s="22"/>
    </row>
    <row r="38" spans="1:12" ht="29.1" customHeight="1">
      <c r="A38" s="22" t="str">
        <f>IF(ISERROR(VLOOKUP(B38,#REF!,9,FALSE)),"",VLOOKUP(B38,#REF!,9,FALSE))</f>
        <v/>
      </c>
      <c r="B38" s="24"/>
      <c r="C38" s="24" t="str">
        <f>IF(ISERROR(VLOOKUP(B38,#REF!,2,FALSE)),"",VLOOKUP(B38,#REF!,2,FALSE))</f>
        <v/>
      </c>
      <c r="D38" s="24" t="str">
        <f>IF(ISERROR(VLOOKUP(B38,#REF!,3,FALSE)),"",VLOOKUP(B38,#REF!,3,FALSE))</f>
        <v/>
      </c>
      <c r="E38" s="25" t="str">
        <f>IF(ISERROR(VLOOKUP(B38,#REF!,6,FALSE)),"",VLOOKUP(B38,#REF!,6,FALSE))</f>
        <v/>
      </c>
      <c r="F38" s="26" t="str">
        <f>IF(ISERROR(VLOOKUP(B38,#REF!,4,FALSE)),"",VLOOKUP(B38,#REF!,4,FALSE))</f>
        <v/>
      </c>
      <c r="G38" s="27" t="str">
        <f>IF(ISERROR(VLOOKUP(B38,#REF!,8,FALSE)),"",VLOOKUP(B38,#REF!,8,FALSE))</f>
        <v/>
      </c>
      <c r="H38" s="24"/>
      <c r="I38" s="28" t="str">
        <f>IF(ISERROR(VLOOKUP(B38,#REF!,7,FALSE)),"",VLOOKUP(B38,#REF!,7,FALSE))</f>
        <v/>
      </c>
      <c r="J38" s="29"/>
      <c r="K38" s="24"/>
      <c r="L38" s="22"/>
    </row>
    <row r="39" spans="1:12" ht="29.1" customHeight="1">
      <c r="A39" s="22" t="str">
        <f>IF(ISERROR(VLOOKUP(B39,#REF!,9,FALSE)),"",VLOOKUP(B39,#REF!,9,FALSE))</f>
        <v/>
      </c>
      <c r="B39" s="22"/>
      <c r="C39" s="24" t="str">
        <f>IF(ISERROR(VLOOKUP(B39,#REF!,2,FALSE)),"",VLOOKUP(B39,#REF!,2,FALSE))</f>
        <v/>
      </c>
      <c r="D39" s="24" t="str">
        <f>IF(ISERROR(VLOOKUP(B39,#REF!,3,FALSE)),"",VLOOKUP(B39,#REF!,3,FALSE))</f>
        <v/>
      </c>
      <c r="E39" s="25" t="str">
        <f>IF(ISERROR(VLOOKUP(B39,#REF!,6,FALSE)),"",VLOOKUP(B39,#REF!,6,FALSE))</f>
        <v/>
      </c>
      <c r="F39" s="26" t="str">
        <f>IF(ISERROR(VLOOKUP(B39,#REF!,4,FALSE)),"",VLOOKUP(B39,#REF!,4,FALSE))</f>
        <v/>
      </c>
      <c r="G39" s="27" t="str">
        <f>IF(ISERROR(VLOOKUP(B39,#REF!,8,FALSE)),"",VLOOKUP(B39,#REF!,8,FALSE))</f>
        <v/>
      </c>
      <c r="H39" s="24"/>
      <c r="I39" s="28" t="str">
        <f>IF(ISERROR(VLOOKUP(B39,#REF!,7,FALSE)),"",VLOOKUP(B39,#REF!,7,FALSE))</f>
        <v/>
      </c>
      <c r="J39" s="29"/>
      <c r="K39" s="24"/>
      <c r="L39" s="22"/>
    </row>
    <row r="40" spans="1:12" ht="29.1" customHeight="1">
      <c r="A40" s="22" t="str">
        <f>IF(ISERROR(VLOOKUP(B40,#REF!,9,FALSE)),"",VLOOKUP(B40,#REF!,9,FALSE))</f>
        <v/>
      </c>
      <c r="B40" s="22"/>
      <c r="C40" s="24" t="str">
        <f>IF(ISERROR(VLOOKUP(B40,#REF!,2,FALSE)),"",VLOOKUP(B40,#REF!,2,FALSE))</f>
        <v/>
      </c>
      <c r="D40" s="24" t="str">
        <f>IF(ISERROR(VLOOKUP(B40,#REF!,3,FALSE)),"",VLOOKUP(B40,#REF!,3,FALSE))</f>
        <v/>
      </c>
      <c r="E40" s="25" t="str">
        <f>IF(ISERROR(VLOOKUP(B40,#REF!,6,FALSE)),"",VLOOKUP(B40,#REF!,6,FALSE))</f>
        <v/>
      </c>
      <c r="F40" s="26" t="str">
        <f>IF(ISERROR(VLOOKUP(B40,#REF!,4,FALSE)),"",VLOOKUP(B40,#REF!,4,FALSE))</f>
        <v/>
      </c>
      <c r="G40" s="27" t="str">
        <f>IF(ISERROR(VLOOKUP(B40,#REF!,8,FALSE)),"",VLOOKUP(B40,#REF!,8,FALSE))</f>
        <v/>
      </c>
      <c r="H40" s="24"/>
      <c r="I40" s="28" t="str">
        <f>IF(ISERROR(VLOOKUP(B40,#REF!,7,FALSE)),"",VLOOKUP(B40,#REF!,7,FALSE))</f>
        <v/>
      </c>
      <c r="J40" s="29"/>
      <c r="K40" s="24"/>
      <c r="L40" s="22"/>
    </row>
    <row r="41" spans="1:12" ht="29.1" customHeight="1">
      <c r="A41" s="22" t="str">
        <f>IF(ISERROR(VLOOKUP(B41,#REF!,9,FALSE)),"",VLOOKUP(B41,#REF!,9,FALSE))</f>
        <v/>
      </c>
      <c r="B41" s="22"/>
      <c r="C41" s="24" t="str">
        <f>IF(ISERROR(VLOOKUP(B41,#REF!,2,FALSE)),"",VLOOKUP(B41,#REF!,2,FALSE))</f>
        <v/>
      </c>
      <c r="D41" s="24" t="str">
        <f>IF(ISERROR(VLOOKUP(B41,#REF!,3,FALSE)),"",VLOOKUP(B41,#REF!,3,FALSE))</f>
        <v/>
      </c>
      <c r="E41" s="25" t="str">
        <f>IF(ISERROR(VLOOKUP(B41,#REF!,6,FALSE)),"",VLOOKUP(B41,#REF!,6,FALSE))</f>
        <v/>
      </c>
      <c r="F41" s="26" t="str">
        <f>IF(ISERROR(VLOOKUP(B41,#REF!,4,FALSE)),"",VLOOKUP(B41,#REF!,4,FALSE))</f>
        <v/>
      </c>
      <c r="G41" s="27" t="str">
        <f>IF(ISERROR(VLOOKUP(B41,#REF!,8,FALSE)),"",VLOOKUP(B41,#REF!,8,FALSE))</f>
        <v/>
      </c>
      <c r="H41" s="24"/>
      <c r="I41" s="28" t="str">
        <f>IF(ISERROR(VLOOKUP(B41,#REF!,7,FALSE)),"",VLOOKUP(B41,#REF!,7,FALSE))</f>
        <v/>
      </c>
      <c r="J41" s="29"/>
      <c r="K41" s="24"/>
      <c r="L41" s="22"/>
    </row>
    <row r="42" spans="1:12" ht="29.1" customHeight="1">
      <c r="A42" s="22" t="str">
        <f>IF(ISERROR(VLOOKUP(B42,#REF!,9,FALSE)),"",VLOOKUP(B42,#REF!,9,FALSE))</f>
        <v/>
      </c>
      <c r="B42" s="22"/>
      <c r="C42" s="24" t="str">
        <f>IF(ISERROR(VLOOKUP(B42,#REF!,2,FALSE)),"",VLOOKUP(B42,#REF!,2,FALSE))</f>
        <v/>
      </c>
      <c r="D42" s="24" t="str">
        <f>IF(ISERROR(VLOOKUP(B42,#REF!,3,FALSE)),"",VLOOKUP(B42,#REF!,3,FALSE))</f>
        <v/>
      </c>
      <c r="E42" s="25" t="str">
        <f>IF(ISERROR(VLOOKUP(B42,#REF!,6,FALSE)),"",VLOOKUP(B42,#REF!,6,FALSE))</f>
        <v/>
      </c>
      <c r="F42" s="26" t="str">
        <f>IF(ISERROR(VLOOKUP(B42,#REF!,4,FALSE)),"",VLOOKUP(B42,#REF!,4,FALSE))</f>
        <v/>
      </c>
      <c r="G42" s="27" t="str">
        <f>IF(ISERROR(VLOOKUP(B42,#REF!,8,FALSE)),"",VLOOKUP(B42,#REF!,8,FALSE))</f>
        <v/>
      </c>
      <c r="H42" s="24"/>
      <c r="I42" s="28" t="str">
        <f>IF(ISERROR(VLOOKUP(B42,#REF!,7,FALSE)),"",VLOOKUP(B42,#REF!,7,FALSE))</f>
        <v/>
      </c>
      <c r="J42" s="29"/>
      <c r="K42" s="24"/>
      <c r="L42" s="22"/>
    </row>
    <row r="43" spans="1:12" ht="29.1" customHeight="1">
      <c r="A43" s="22" t="str">
        <f>IF(ISERROR(VLOOKUP(B43,#REF!,9,FALSE)),"",VLOOKUP(B43,#REF!,9,FALSE))</f>
        <v/>
      </c>
      <c r="B43" s="22"/>
      <c r="C43" s="24" t="str">
        <f>IF(ISERROR(VLOOKUP(B43,#REF!,2,FALSE)),"",VLOOKUP(B43,#REF!,2,FALSE))</f>
        <v/>
      </c>
      <c r="D43" s="24" t="str">
        <f>IF(ISERROR(VLOOKUP(B43,#REF!,3,FALSE)),"",VLOOKUP(B43,#REF!,3,FALSE))</f>
        <v/>
      </c>
      <c r="E43" s="25" t="str">
        <f>IF(ISERROR(VLOOKUP(B43,#REF!,6,FALSE)),"",VLOOKUP(B43,#REF!,6,FALSE))</f>
        <v/>
      </c>
      <c r="F43" s="26" t="str">
        <f>IF(ISERROR(VLOOKUP(B43,#REF!,4,FALSE)),"",VLOOKUP(B43,#REF!,4,FALSE))</f>
        <v/>
      </c>
      <c r="G43" s="27" t="str">
        <f>IF(ISERROR(VLOOKUP(B43,#REF!,8,FALSE)),"",VLOOKUP(B43,#REF!,8,FALSE))</f>
        <v/>
      </c>
      <c r="H43" s="24"/>
      <c r="I43" s="28" t="str">
        <f>IF(ISERROR(VLOOKUP(B43,#REF!,7,FALSE)),"",VLOOKUP(B43,#REF!,7,FALSE))</f>
        <v/>
      </c>
      <c r="J43" s="29"/>
      <c r="K43" s="24"/>
      <c r="L43" s="22"/>
    </row>
    <row r="44" spans="1:12" ht="29.1" customHeight="1">
      <c r="A44" s="22" t="str">
        <f>IF(ISERROR(VLOOKUP(B44,#REF!,9,FALSE)),"",VLOOKUP(B44,#REF!,9,FALSE))</f>
        <v/>
      </c>
      <c r="B44" s="24"/>
      <c r="C44" s="24" t="str">
        <f>IF(ISERROR(VLOOKUP(B44,#REF!,2,FALSE)),"",VLOOKUP(B44,#REF!,2,FALSE))</f>
        <v/>
      </c>
      <c r="D44" s="24" t="str">
        <f>IF(ISERROR(VLOOKUP(B44,#REF!,3,FALSE)),"",VLOOKUP(B44,#REF!,3,FALSE))</f>
        <v/>
      </c>
      <c r="E44" s="25" t="str">
        <f>IF(ISERROR(VLOOKUP(B44,#REF!,6,FALSE)),"",VLOOKUP(B44,#REF!,6,FALSE))</f>
        <v/>
      </c>
      <c r="F44" s="26" t="str">
        <f>IF(ISERROR(VLOOKUP(B44,#REF!,4,FALSE)),"",VLOOKUP(B44,#REF!,4,FALSE))</f>
        <v/>
      </c>
      <c r="G44" s="27" t="str">
        <f>IF(ISERROR(VLOOKUP(B44,#REF!,8,FALSE)),"",VLOOKUP(B44,#REF!,8,FALSE))</f>
        <v/>
      </c>
      <c r="H44" s="24"/>
      <c r="I44" s="28" t="str">
        <f>IF(ISERROR(VLOOKUP(B44,#REF!,7,FALSE)),"",VLOOKUP(B44,#REF!,7,FALSE))</f>
        <v/>
      </c>
      <c r="J44" s="29"/>
      <c r="K44" s="24"/>
      <c r="L44" s="22"/>
    </row>
    <row r="45" spans="1:12" ht="29.1" customHeight="1">
      <c r="A45" s="22" t="str">
        <f>IF(ISERROR(VLOOKUP(B45,#REF!,9,FALSE)),"",VLOOKUP(B45,#REF!,9,FALSE))</f>
        <v/>
      </c>
      <c r="B45" s="24"/>
      <c r="C45" s="24" t="str">
        <f>IF(ISERROR(VLOOKUP(B45,#REF!,2,FALSE)),"",VLOOKUP(B45,#REF!,2,FALSE))</f>
        <v/>
      </c>
      <c r="D45" s="24" t="str">
        <f>IF(ISERROR(VLOOKUP(B45,#REF!,3,FALSE)),"",VLOOKUP(B45,#REF!,3,FALSE))</f>
        <v/>
      </c>
      <c r="E45" s="25" t="str">
        <f>IF(ISERROR(VLOOKUP(B45,#REF!,6,FALSE)),"",VLOOKUP(B45,#REF!,6,FALSE))</f>
        <v/>
      </c>
      <c r="F45" s="26" t="str">
        <f>IF(ISERROR(VLOOKUP(B45,#REF!,4,FALSE)),"",VLOOKUP(B45,#REF!,4,FALSE))</f>
        <v/>
      </c>
      <c r="G45" s="27" t="str">
        <f>IF(ISERROR(VLOOKUP(B45,#REF!,8,FALSE)),"",VLOOKUP(B45,#REF!,8,FALSE))</f>
        <v/>
      </c>
      <c r="H45" s="24"/>
      <c r="I45" s="28" t="str">
        <f>IF(ISERROR(VLOOKUP(B45,#REF!,7,FALSE)),"",VLOOKUP(B45,#REF!,7,FALSE))</f>
        <v/>
      </c>
      <c r="J45" s="29"/>
      <c r="K45" s="24"/>
      <c r="L45" s="22"/>
    </row>
    <row r="46" spans="1:12" ht="29.1" customHeight="1">
      <c r="A46" s="22" t="str">
        <f>IF(ISERROR(VLOOKUP(B46,#REF!,9,FALSE)),"",VLOOKUP(B46,#REF!,9,FALSE))</f>
        <v/>
      </c>
      <c r="B46" s="24"/>
      <c r="C46" s="24" t="str">
        <f>IF(ISERROR(VLOOKUP(B46,#REF!,2,FALSE)),"",VLOOKUP(B46,#REF!,2,FALSE))</f>
        <v/>
      </c>
      <c r="D46" s="24" t="str">
        <f>IF(ISERROR(VLOOKUP(B46,#REF!,3,FALSE)),"",VLOOKUP(B46,#REF!,3,FALSE))</f>
        <v/>
      </c>
      <c r="E46" s="25" t="str">
        <f>IF(ISERROR(VLOOKUP(B46,#REF!,6,FALSE)),"",VLOOKUP(B46,#REF!,6,FALSE))</f>
        <v/>
      </c>
      <c r="F46" s="26" t="str">
        <f>IF(ISERROR(VLOOKUP(B46,#REF!,4,FALSE)),"",VLOOKUP(B46,#REF!,4,FALSE))</f>
        <v/>
      </c>
      <c r="G46" s="27" t="str">
        <f>IF(ISERROR(VLOOKUP(B46,#REF!,8,FALSE)),"",VLOOKUP(B46,#REF!,8,FALSE))</f>
        <v/>
      </c>
      <c r="H46" s="24"/>
      <c r="I46" s="28" t="str">
        <f>IF(ISERROR(VLOOKUP(B46,#REF!,7,FALSE)),"",VLOOKUP(B46,#REF!,7,FALSE))</f>
        <v/>
      </c>
      <c r="J46" s="29"/>
      <c r="K46" s="24"/>
      <c r="L46" s="22"/>
    </row>
    <row r="47" spans="1:12" ht="29.1" customHeight="1">
      <c r="A47" s="22" t="str">
        <f>IF(ISERROR(VLOOKUP(B47,#REF!,9,FALSE)),"",VLOOKUP(B47,#REF!,9,FALSE))</f>
        <v/>
      </c>
      <c r="B47" s="24"/>
      <c r="C47" s="24" t="str">
        <f>IF(ISERROR(VLOOKUP(B47,#REF!,2,FALSE)),"",VLOOKUP(B47,#REF!,2,FALSE))</f>
        <v/>
      </c>
      <c r="D47" s="24" t="str">
        <f>IF(ISERROR(VLOOKUP(B47,#REF!,3,FALSE)),"",VLOOKUP(B47,#REF!,3,FALSE))</f>
        <v/>
      </c>
      <c r="E47" s="25" t="str">
        <f>IF(ISERROR(VLOOKUP(B47,#REF!,6,FALSE)),"",VLOOKUP(B47,#REF!,6,FALSE))</f>
        <v/>
      </c>
      <c r="F47" s="26" t="str">
        <f>IF(ISERROR(VLOOKUP(B47,#REF!,4,FALSE)),"",VLOOKUP(B47,#REF!,4,FALSE))</f>
        <v/>
      </c>
      <c r="G47" s="27" t="str">
        <f>IF(ISERROR(VLOOKUP(B47,#REF!,8,FALSE)),"",VLOOKUP(B47,#REF!,8,FALSE))</f>
        <v/>
      </c>
      <c r="H47" s="24"/>
      <c r="I47" s="28" t="str">
        <f>IF(ISERROR(VLOOKUP(B47,#REF!,7,FALSE)),"",VLOOKUP(B47,#REF!,7,FALSE))</f>
        <v/>
      </c>
      <c r="J47" s="29"/>
      <c r="K47" s="24"/>
      <c r="L47" s="22"/>
    </row>
    <row r="48" spans="1:12" ht="29.1" customHeight="1">
      <c r="A48" s="22" t="str">
        <f>IF(ISERROR(VLOOKUP(B48,#REF!,9,FALSE)),"",VLOOKUP(B48,#REF!,9,FALSE))</f>
        <v/>
      </c>
      <c r="B48" s="24"/>
      <c r="C48" s="24" t="str">
        <f>IF(ISERROR(VLOOKUP(B48,#REF!,2,FALSE)),"",VLOOKUP(B48,#REF!,2,FALSE))</f>
        <v/>
      </c>
      <c r="D48" s="24" t="str">
        <f>IF(ISERROR(VLOOKUP(B48,#REF!,3,FALSE)),"",VLOOKUP(B48,#REF!,3,FALSE))</f>
        <v/>
      </c>
      <c r="E48" s="25" t="str">
        <f>IF(ISERROR(VLOOKUP(B48,#REF!,6,FALSE)),"",VLOOKUP(B48,#REF!,6,FALSE))</f>
        <v/>
      </c>
      <c r="F48" s="26" t="str">
        <f>IF(ISERROR(VLOOKUP(B48,#REF!,4,FALSE)),"",VLOOKUP(B48,#REF!,4,FALSE))</f>
        <v/>
      </c>
      <c r="G48" s="27" t="str">
        <f>IF(ISERROR(VLOOKUP(B48,#REF!,8,FALSE)),"",VLOOKUP(B48,#REF!,8,FALSE))</f>
        <v/>
      </c>
      <c r="H48" s="24"/>
      <c r="I48" s="28" t="str">
        <f>IF(ISERROR(VLOOKUP(B48,#REF!,7,FALSE)),"",VLOOKUP(B48,#REF!,7,FALSE))</f>
        <v/>
      </c>
      <c r="J48" s="29"/>
      <c r="K48" s="24"/>
      <c r="L48" s="22"/>
    </row>
    <row r="49" spans="1:12" ht="29.1" customHeight="1">
      <c r="A49" s="22" t="str">
        <f>IF(ISERROR(VLOOKUP(B49,#REF!,9,FALSE)),"",VLOOKUP(B49,#REF!,9,FALSE))</f>
        <v/>
      </c>
      <c r="B49" s="24"/>
      <c r="C49" s="24" t="str">
        <f>IF(ISERROR(VLOOKUP(B49,#REF!,2,FALSE)),"",VLOOKUP(B49,#REF!,2,FALSE))</f>
        <v/>
      </c>
      <c r="D49" s="24" t="str">
        <f>IF(ISERROR(VLOOKUP(B49,#REF!,3,FALSE)),"",VLOOKUP(B49,#REF!,3,FALSE))</f>
        <v/>
      </c>
      <c r="E49" s="25" t="str">
        <f>IF(ISERROR(VLOOKUP(B49,#REF!,6,FALSE)),"",VLOOKUP(B49,#REF!,6,FALSE))</f>
        <v/>
      </c>
      <c r="F49" s="26" t="str">
        <f>IF(ISERROR(VLOOKUP(B49,#REF!,4,FALSE)),"",VLOOKUP(B49,#REF!,4,FALSE))</f>
        <v/>
      </c>
      <c r="G49" s="27" t="str">
        <f>IF(ISERROR(VLOOKUP(B49,#REF!,8,FALSE)),"",VLOOKUP(B49,#REF!,8,FALSE))</f>
        <v/>
      </c>
      <c r="H49" s="24"/>
      <c r="I49" s="28" t="str">
        <f>IF(ISERROR(VLOOKUP(B49,#REF!,7,FALSE)),"",VLOOKUP(B49,#REF!,7,FALSE))</f>
        <v/>
      </c>
      <c r="J49" s="29"/>
      <c r="K49" s="24"/>
      <c r="L49" s="46"/>
    </row>
    <row r="50" spans="1:12" ht="29.1" customHeight="1">
      <c r="A50" s="22" t="str">
        <f>IF(ISERROR(VLOOKUP(B50,#REF!,9,FALSE)),"",VLOOKUP(B50,#REF!,9,FALSE))</f>
        <v/>
      </c>
      <c r="B50" s="22"/>
      <c r="C50" s="22" t="str">
        <f>IF(ISERROR(VLOOKUP(B50,#REF!,2,FALSE)),"",VLOOKUP(B50,#REF!,2,FALSE))</f>
        <v/>
      </c>
      <c r="D50" s="22" t="str">
        <f>IF(ISERROR(VLOOKUP(B50,#REF!,3,FALSE)),"",VLOOKUP(B50,#REF!,3,FALSE))</f>
        <v/>
      </c>
      <c r="E50" s="22" t="str">
        <f>IF(ISERROR(VLOOKUP(B50,#REF!,6,FALSE)),"",VLOOKUP(B50,#REF!,6,FALSE))</f>
        <v/>
      </c>
      <c r="F50" s="22" t="str">
        <f>IF(ISERROR(VLOOKUP(B50,#REF!,4,FALSE)),"",VLOOKUP(B50,#REF!,4,FALSE))</f>
        <v/>
      </c>
      <c r="G50" s="22" t="str">
        <f>IF(ISERROR(VLOOKUP(B50,#REF!,8,FALSE)),"",VLOOKUP(B50,#REF!,8,FALSE))</f>
        <v/>
      </c>
      <c r="H50" s="22"/>
      <c r="I50" s="22" t="str">
        <f>IF(ISERROR(VLOOKUP(B50,#REF!,7,FALSE)),"",VLOOKUP(B50,#REF!,7,FALSE))</f>
        <v/>
      </c>
      <c r="J50" s="22"/>
      <c r="K50" s="22"/>
      <c r="L50" s="46"/>
    </row>
    <row r="51" spans="1:12" ht="29.1" customHeight="1">
      <c r="A51" s="22" t="str">
        <f>IF(ISERROR(VLOOKUP(B51,#REF!,9,FALSE)),"",VLOOKUP(B51,#REF!,9,FALSE))</f>
        <v/>
      </c>
      <c r="B51" s="22"/>
      <c r="C51" s="22" t="str">
        <f>IF(ISERROR(VLOOKUP(B51,#REF!,2,FALSE)),"",VLOOKUP(B51,#REF!,2,FALSE))</f>
        <v/>
      </c>
      <c r="D51" s="22" t="str">
        <f>IF(ISERROR(VLOOKUP(B51,#REF!,3,FALSE)),"",VLOOKUP(B51,#REF!,3,FALSE))</f>
        <v/>
      </c>
      <c r="E51" s="22" t="str">
        <f>IF(ISERROR(VLOOKUP(B51,#REF!,6,FALSE)),"",VLOOKUP(B51,#REF!,6,FALSE))</f>
        <v/>
      </c>
      <c r="F51" s="22" t="str">
        <f>IF(ISERROR(VLOOKUP(B51,#REF!,4,FALSE)),"",VLOOKUP(B51,#REF!,4,FALSE))</f>
        <v/>
      </c>
      <c r="G51" s="22" t="str">
        <f>IF(ISERROR(VLOOKUP(B51,#REF!,8,FALSE)),"",VLOOKUP(B51,#REF!,8,FALSE))</f>
        <v/>
      </c>
      <c r="H51" s="22"/>
      <c r="I51" s="22" t="str">
        <f>IF(ISERROR(VLOOKUP(B51,#REF!,7,FALSE)),"",VLOOKUP(B51,#REF!,7,FALSE))</f>
        <v/>
      </c>
      <c r="J51" s="22"/>
      <c r="K51" s="22"/>
      <c r="L51" s="46"/>
    </row>
    <row r="52" spans="1:12" ht="29.1" customHeight="1">
      <c r="A52" s="22" t="str">
        <f>IF(ISERROR(VLOOKUP(B52,#REF!,9,FALSE)),"",VLOOKUP(B52,#REF!,9,FALSE))</f>
        <v/>
      </c>
      <c r="B52" s="22"/>
      <c r="C52" s="22" t="str">
        <f>IF(ISERROR(VLOOKUP(B52,#REF!,2,FALSE)),"",VLOOKUP(B52,#REF!,2,FALSE))</f>
        <v/>
      </c>
      <c r="D52" s="22" t="str">
        <f>IF(ISERROR(VLOOKUP(B52,#REF!,3,FALSE)),"",VLOOKUP(B52,#REF!,3,FALSE))</f>
        <v/>
      </c>
      <c r="E52" s="22" t="str">
        <f>IF(ISERROR(VLOOKUP(B52,#REF!,6,FALSE)),"",VLOOKUP(B52,#REF!,6,FALSE))</f>
        <v/>
      </c>
      <c r="F52" s="22" t="str">
        <f>IF(ISERROR(VLOOKUP(B52,#REF!,4,FALSE)),"",VLOOKUP(B52,#REF!,4,FALSE))</f>
        <v/>
      </c>
      <c r="G52" s="22" t="str">
        <f>IF(ISERROR(VLOOKUP(B52,#REF!,8,FALSE)),"",VLOOKUP(B52,#REF!,8,FALSE))</f>
        <v/>
      </c>
      <c r="H52" s="22"/>
      <c r="I52" s="22" t="str">
        <f>IF(ISERROR(VLOOKUP(B52,#REF!,7,FALSE)),"",VLOOKUP(B52,#REF!,7,FALSE))</f>
        <v/>
      </c>
      <c r="J52" s="22"/>
      <c r="K52" s="22"/>
      <c r="L52" s="46"/>
    </row>
    <row r="53" spans="1:12" ht="29.1" customHeight="1">
      <c r="A53" s="22" t="str">
        <f>IF(ISERROR(VLOOKUP(B53,#REF!,9,FALSE)),"",VLOOKUP(B53,#REF!,9,FALSE))</f>
        <v/>
      </c>
      <c r="B53" s="22"/>
      <c r="C53" s="22" t="str">
        <f>IF(ISERROR(VLOOKUP(B53,#REF!,2,FALSE)),"",VLOOKUP(B53,#REF!,2,FALSE))</f>
        <v/>
      </c>
      <c r="D53" s="22" t="str">
        <f>IF(ISERROR(VLOOKUP(B53,#REF!,3,FALSE)),"",VLOOKUP(B53,#REF!,3,FALSE))</f>
        <v/>
      </c>
      <c r="E53" s="22" t="str">
        <f>IF(ISERROR(VLOOKUP(B53,#REF!,6,FALSE)),"",VLOOKUP(B53,#REF!,6,FALSE))</f>
        <v/>
      </c>
      <c r="F53" s="22" t="str">
        <f>IF(ISERROR(VLOOKUP(B53,#REF!,4,FALSE)),"",VLOOKUP(B53,#REF!,4,FALSE))</f>
        <v/>
      </c>
      <c r="G53" s="22" t="str">
        <f>IF(ISERROR(VLOOKUP(B53,#REF!,8,FALSE)),"",VLOOKUP(B53,#REF!,8,FALSE))</f>
        <v/>
      </c>
      <c r="H53" s="22"/>
      <c r="I53" s="22" t="str">
        <f>IF(ISERROR(VLOOKUP(B53,#REF!,7,FALSE)),"",VLOOKUP(B53,#REF!,7,FALSE))</f>
        <v/>
      </c>
      <c r="J53" s="22"/>
      <c r="K53" s="22"/>
      <c r="L53" s="46"/>
    </row>
    <row r="54" spans="1:12" ht="29.1" customHeight="1">
      <c r="A54" s="22" t="str">
        <f>IF(ISERROR(VLOOKUP(B54,#REF!,9,FALSE)),"",VLOOKUP(B54,#REF!,9,FALSE))</f>
        <v/>
      </c>
      <c r="B54" s="22"/>
      <c r="C54" s="22" t="str">
        <f>IF(ISERROR(VLOOKUP(B54,#REF!,2,FALSE)),"",VLOOKUP(B54,#REF!,2,FALSE))</f>
        <v/>
      </c>
      <c r="D54" s="22" t="str">
        <f>IF(ISERROR(VLOOKUP(B54,#REF!,3,FALSE)),"",VLOOKUP(B54,#REF!,3,FALSE))</f>
        <v/>
      </c>
      <c r="E54" s="22" t="str">
        <f>IF(ISERROR(VLOOKUP(B54,#REF!,6,FALSE)),"",VLOOKUP(B54,#REF!,6,FALSE))</f>
        <v/>
      </c>
      <c r="F54" s="22" t="str">
        <f>IF(ISERROR(VLOOKUP(B54,#REF!,4,FALSE)),"",VLOOKUP(B54,#REF!,4,FALSE))</f>
        <v/>
      </c>
      <c r="G54" s="22" t="str">
        <f>IF(ISERROR(VLOOKUP(B54,#REF!,8,FALSE)),"",VLOOKUP(B54,#REF!,8,FALSE))</f>
        <v/>
      </c>
      <c r="H54" s="22"/>
      <c r="I54" s="22" t="str">
        <f>IF(ISERROR(VLOOKUP(B54,#REF!,7,FALSE)),"",VLOOKUP(B54,#REF!,7,FALSE))</f>
        <v/>
      </c>
      <c r="J54" s="22"/>
      <c r="K54" s="22"/>
      <c r="L54" s="46"/>
    </row>
    <row r="55" spans="1:12" ht="29.1" customHeight="1">
      <c r="A55" s="22" t="str">
        <f>IF(ISERROR(VLOOKUP(B55,#REF!,9,FALSE)),"",VLOOKUP(B55,#REF!,9,FALSE))</f>
        <v/>
      </c>
      <c r="B55" s="22"/>
      <c r="C55" s="22" t="str">
        <f>IF(ISERROR(VLOOKUP(B55,#REF!,2,FALSE)),"",VLOOKUP(B55,#REF!,2,FALSE))</f>
        <v/>
      </c>
      <c r="D55" s="22" t="str">
        <f>IF(ISERROR(VLOOKUP(B55,#REF!,3,FALSE)),"",VLOOKUP(B55,#REF!,3,FALSE))</f>
        <v/>
      </c>
      <c r="E55" s="22" t="str">
        <f>IF(ISERROR(VLOOKUP(B55,#REF!,6,FALSE)),"",VLOOKUP(B55,#REF!,6,FALSE))</f>
        <v/>
      </c>
      <c r="F55" s="22" t="str">
        <f>IF(ISERROR(VLOOKUP(B55,#REF!,4,FALSE)),"",VLOOKUP(B55,#REF!,4,FALSE))</f>
        <v/>
      </c>
      <c r="G55" s="22" t="str">
        <f>IF(ISERROR(VLOOKUP(B55,#REF!,8,FALSE)),"",VLOOKUP(B55,#REF!,8,FALSE))</f>
        <v/>
      </c>
      <c r="H55" s="22"/>
      <c r="I55" s="22" t="str">
        <f>IF(ISERROR(VLOOKUP(B55,#REF!,7,FALSE)),"",VLOOKUP(B55,#REF!,7,FALSE))</f>
        <v/>
      </c>
      <c r="J55" s="22"/>
      <c r="K55" s="22"/>
      <c r="L55" s="46"/>
    </row>
    <row r="56" spans="1:12" ht="29.1" customHeight="1">
      <c r="A56" s="22" t="str">
        <f>IF(ISERROR(VLOOKUP(B56,#REF!,9,FALSE)),"",VLOOKUP(B56,#REF!,9,FALSE))</f>
        <v/>
      </c>
      <c r="B56" s="22"/>
      <c r="C56" s="22" t="str">
        <f>IF(ISERROR(VLOOKUP(B56,#REF!,2,FALSE)),"",VLOOKUP(B56,#REF!,2,FALSE))</f>
        <v/>
      </c>
      <c r="D56" s="22" t="str">
        <f>IF(ISERROR(VLOOKUP(B56,#REF!,3,FALSE)),"",VLOOKUP(B56,#REF!,3,FALSE))</f>
        <v/>
      </c>
      <c r="E56" s="22" t="str">
        <f>IF(ISERROR(VLOOKUP(B56,#REF!,6,FALSE)),"",VLOOKUP(B56,#REF!,6,FALSE))</f>
        <v/>
      </c>
      <c r="F56" s="22" t="str">
        <f>IF(ISERROR(VLOOKUP(B56,#REF!,4,FALSE)),"",VLOOKUP(B56,#REF!,4,FALSE))</f>
        <v/>
      </c>
      <c r="G56" s="22" t="str">
        <f>IF(ISERROR(VLOOKUP(B56,#REF!,8,FALSE)),"",VLOOKUP(B56,#REF!,8,FALSE))</f>
        <v/>
      </c>
      <c r="H56" s="22"/>
      <c r="I56" s="22" t="str">
        <f>IF(ISERROR(VLOOKUP(B56,#REF!,7,FALSE)),"",VLOOKUP(B56,#REF!,7,FALSE))</f>
        <v/>
      </c>
      <c r="J56" s="22"/>
      <c r="K56" s="22"/>
      <c r="L56" s="46"/>
    </row>
    <row r="57" spans="1:12" ht="29.1" customHeight="1">
      <c r="A57" s="22" t="str">
        <f>IF(ISERROR(VLOOKUP(B57,#REF!,9,FALSE)),"",VLOOKUP(B57,#REF!,9,FALSE))</f>
        <v/>
      </c>
      <c r="B57" s="22"/>
      <c r="C57" s="22" t="str">
        <f>IF(ISERROR(VLOOKUP(B57,#REF!,2,FALSE)),"",VLOOKUP(B57,#REF!,2,FALSE))</f>
        <v/>
      </c>
      <c r="D57" s="22" t="str">
        <f>IF(ISERROR(VLOOKUP(B57,#REF!,3,FALSE)),"",VLOOKUP(B57,#REF!,3,FALSE))</f>
        <v/>
      </c>
      <c r="E57" s="22" t="str">
        <f>IF(ISERROR(VLOOKUP(B57,#REF!,6,FALSE)),"",VLOOKUP(B57,#REF!,6,FALSE))</f>
        <v/>
      </c>
      <c r="F57" s="22" t="str">
        <f>IF(ISERROR(VLOOKUP(B57,#REF!,4,FALSE)),"",VLOOKUP(B57,#REF!,4,FALSE))</f>
        <v/>
      </c>
      <c r="G57" s="22" t="str">
        <f>IF(ISERROR(VLOOKUP(B57,#REF!,8,FALSE)),"",VLOOKUP(B57,#REF!,8,FALSE))</f>
        <v/>
      </c>
      <c r="H57" s="22"/>
      <c r="I57" s="22" t="str">
        <f>IF(ISERROR(VLOOKUP(B57,#REF!,7,FALSE)),"",VLOOKUP(B57,#REF!,7,FALSE))</f>
        <v/>
      </c>
      <c r="J57" s="22"/>
      <c r="K57" s="22"/>
      <c r="L57" s="46"/>
    </row>
    <row r="58" spans="1:12" ht="29.1" customHeight="1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46"/>
    </row>
    <row r="59" spans="1:12" ht="29.1" customHeight="1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46"/>
    </row>
    <row r="60" spans="1:12" ht="29.1" customHeight="1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46"/>
    </row>
    <row r="61" spans="1:12" ht="29.1" customHeight="1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46"/>
    </row>
    <row r="62" spans="1:12" ht="29.1" customHeight="1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46"/>
    </row>
    <row r="63" spans="1:12" ht="29.1" customHeight="1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46"/>
    </row>
    <row r="64" spans="1:12" ht="29.1" customHeight="1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46"/>
    </row>
    <row r="65" spans="1:12" ht="29.1" customHeight="1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46"/>
    </row>
    <row r="66" spans="1:12" ht="29.1" customHeight="1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46"/>
    </row>
    <row r="67" spans="1:12" ht="29.1" customHeight="1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46"/>
    </row>
    <row r="68" spans="1:12" ht="29.1" customHeight="1">
      <c r="A68" s="22" t="str">
        <f>IF(ISERROR(VLOOKUP(B68,#REF!,9,FALSE)),"",VLOOKUP(B68,#REF!,9,FALSE))</f>
        <v/>
      </c>
      <c r="B68" s="22"/>
      <c r="C68" s="22" t="str">
        <f>IF(ISERROR(VLOOKUP(B68,#REF!,2,FALSE)),"",VLOOKUP(B68,#REF!,2,FALSE))</f>
        <v/>
      </c>
      <c r="D68" s="22" t="str">
        <f>IF(ISERROR(VLOOKUP(B68,#REF!,3,FALSE)),"",VLOOKUP(B68,#REF!,3,FALSE))</f>
        <v/>
      </c>
      <c r="E68" s="22" t="str">
        <f>IF(ISERROR(VLOOKUP(B68,#REF!,6,FALSE)),"",VLOOKUP(B68,#REF!,6,FALSE))</f>
        <v/>
      </c>
      <c r="F68" s="22" t="str">
        <f>IF(ISERROR(VLOOKUP(B68,#REF!,4,FALSE)),"",VLOOKUP(B68,#REF!,4,FALSE))</f>
        <v/>
      </c>
      <c r="G68" s="22" t="str">
        <f>IF(ISERROR(VLOOKUP(B68,#REF!,8,FALSE)),"",VLOOKUP(B68,#REF!,8,FALSE))</f>
        <v/>
      </c>
      <c r="H68" s="22"/>
      <c r="I68" s="22" t="str">
        <f>IF(ISERROR(VLOOKUP(B68,#REF!,7,FALSE)),"",VLOOKUP(B68,#REF!,7,FALSE))</f>
        <v/>
      </c>
      <c r="J68" s="22"/>
      <c r="K68" s="22"/>
      <c r="L68" s="46"/>
    </row>
    <row r="69" spans="1:12" ht="29.1" customHeight="1">
      <c r="A69" s="22" t="str">
        <f>IF(ISERROR(VLOOKUP(B69,#REF!,9,FALSE)),"",VLOOKUP(B69,#REF!,9,FALSE))</f>
        <v/>
      </c>
      <c r="B69" s="22"/>
      <c r="C69" s="22" t="str">
        <f>IF(ISERROR(VLOOKUP(B69,#REF!,2,FALSE)),"",VLOOKUP(B69,#REF!,2,FALSE))</f>
        <v/>
      </c>
      <c r="D69" s="22" t="str">
        <f>IF(ISERROR(VLOOKUP(B69,#REF!,3,FALSE)),"",VLOOKUP(B69,#REF!,3,FALSE))</f>
        <v/>
      </c>
      <c r="E69" s="22" t="str">
        <f>IF(ISERROR(VLOOKUP(B69,#REF!,6,FALSE)),"",VLOOKUP(B69,#REF!,6,FALSE))</f>
        <v/>
      </c>
      <c r="F69" s="22" t="str">
        <f>IF(ISERROR(VLOOKUP(B69,#REF!,4,FALSE)),"",VLOOKUP(B69,#REF!,4,FALSE))</f>
        <v/>
      </c>
      <c r="G69" s="22" t="str">
        <f>IF(ISERROR(VLOOKUP(B69,#REF!,8,FALSE)),"",VLOOKUP(B69,#REF!,8,FALSE))</f>
        <v/>
      </c>
      <c r="H69" s="22"/>
      <c r="I69" s="22" t="str">
        <f>IF(ISERROR(VLOOKUP(B69,#REF!,7,FALSE)),"",VLOOKUP(B69,#REF!,7,FALSE))</f>
        <v/>
      </c>
      <c r="J69" s="22"/>
      <c r="K69" s="22"/>
      <c r="L69" s="46"/>
    </row>
    <row r="70" spans="1:12" ht="29.1" customHeight="1">
      <c r="A70" s="22" t="str">
        <f>IF(ISERROR(VLOOKUP(B70,#REF!,9,FALSE)),"",VLOOKUP(B70,#REF!,9,FALSE))</f>
        <v/>
      </c>
      <c r="B70" s="22"/>
      <c r="C70" s="22" t="str">
        <f>IF(ISERROR(VLOOKUP(B70,#REF!,2,FALSE)),"",VLOOKUP(B70,#REF!,2,FALSE))</f>
        <v/>
      </c>
      <c r="D70" s="22" t="str">
        <f>IF(ISERROR(VLOOKUP(B70,#REF!,3,FALSE)),"",VLOOKUP(B70,#REF!,3,FALSE))</f>
        <v/>
      </c>
      <c r="E70" s="22" t="str">
        <f>IF(ISERROR(VLOOKUP(B70,#REF!,6,FALSE)),"",VLOOKUP(B70,#REF!,6,FALSE))</f>
        <v/>
      </c>
      <c r="F70" s="22" t="str">
        <f>IF(ISERROR(VLOOKUP(B70,#REF!,4,FALSE)),"",VLOOKUP(B70,#REF!,4,FALSE))</f>
        <v/>
      </c>
      <c r="G70" s="22" t="str">
        <f>IF(ISERROR(VLOOKUP(B70,#REF!,8,FALSE)),"",VLOOKUP(B70,#REF!,8,FALSE))</f>
        <v/>
      </c>
      <c r="H70" s="22"/>
      <c r="I70" s="22" t="str">
        <f>IF(ISERROR(VLOOKUP(B70,#REF!,7,FALSE)),"",VLOOKUP(B70,#REF!,7,FALSE))</f>
        <v/>
      </c>
      <c r="J70" s="22"/>
      <c r="K70" s="22"/>
      <c r="L70" s="46"/>
    </row>
    <row r="71" spans="1:12" ht="24.95" customHeight="1">
      <c r="A71" s="22" t="str">
        <f>IF(ISERROR(VLOOKUP(B71,#REF!,9,FALSE)),"",VLOOKUP(B71,#REF!,9,FALSE))</f>
        <v/>
      </c>
      <c r="B71" s="22"/>
      <c r="C71" s="22" t="str">
        <f>IF(ISERROR(VLOOKUP(B71,#REF!,2,FALSE)),"",VLOOKUP(B71,#REF!,2,FALSE))</f>
        <v/>
      </c>
      <c r="D71" s="22" t="str">
        <f>IF(ISERROR(VLOOKUP(B71,#REF!,3,FALSE)),"",VLOOKUP(B71,#REF!,3,FALSE))</f>
        <v/>
      </c>
      <c r="E71" s="22" t="str">
        <f>IF(ISERROR(VLOOKUP(B71,#REF!,6,FALSE)),"",VLOOKUP(B71,#REF!,6,FALSE))</f>
        <v/>
      </c>
      <c r="F71" s="22" t="str">
        <f>IF(ISERROR(VLOOKUP(B71,#REF!,4,FALSE)),"",VLOOKUP(B71,#REF!,4,FALSE))</f>
        <v/>
      </c>
      <c r="G71" s="22" t="str">
        <f>IF(ISERROR(VLOOKUP(B71,#REF!,8,FALSE)),"",VLOOKUP(B71,#REF!,8,FALSE))</f>
        <v/>
      </c>
      <c r="H71" s="22"/>
      <c r="I71" s="22" t="str">
        <f>IF(ISERROR(VLOOKUP(B71,#REF!,7,FALSE)),"",VLOOKUP(B71,#REF!,7,FALSE))</f>
        <v/>
      </c>
      <c r="J71" s="22"/>
      <c r="K71" s="22"/>
      <c r="L71" s="46"/>
    </row>
    <row r="72" spans="1:12" ht="29.1" customHeight="1">
      <c r="A72" s="22" t="str">
        <f>IF(ISERROR(VLOOKUP(B72,#REF!,9,FALSE)),"",VLOOKUP(B72,#REF!,9,FALSE))</f>
        <v/>
      </c>
      <c r="B72" s="22"/>
      <c r="C72" s="22" t="str">
        <f>IF(ISERROR(VLOOKUP(B72,#REF!,2,FALSE)),"",VLOOKUP(B72,#REF!,2,FALSE))</f>
        <v/>
      </c>
      <c r="D72" s="22" t="str">
        <f>IF(ISERROR(VLOOKUP(B72,#REF!,3,FALSE)),"",VLOOKUP(B72,#REF!,3,FALSE))</f>
        <v/>
      </c>
      <c r="E72" s="22" t="str">
        <f>IF(ISERROR(VLOOKUP(B72,#REF!,6,FALSE)),"",VLOOKUP(B72,#REF!,6,FALSE))</f>
        <v/>
      </c>
      <c r="F72" s="22" t="str">
        <f>IF(ISERROR(VLOOKUP(B72,#REF!,4,FALSE)),"",VLOOKUP(B72,#REF!,4,FALSE))</f>
        <v/>
      </c>
      <c r="G72" s="22" t="str">
        <f>IF(ISERROR(VLOOKUP(B72,#REF!,8,FALSE)),"",VLOOKUP(B72,#REF!,8,FALSE))</f>
        <v/>
      </c>
      <c r="H72" s="22"/>
      <c r="I72" s="22" t="str">
        <f>IF(ISERROR(VLOOKUP(B72,#REF!,7,FALSE)),"",VLOOKUP(B72,#REF!,7,FALSE))</f>
        <v/>
      </c>
      <c r="J72" s="22"/>
      <c r="K72" s="22"/>
      <c r="L72" s="46"/>
    </row>
    <row r="73" spans="1:12" ht="29.1" customHeight="1">
      <c r="A73" s="22" t="str">
        <f>IF(ISERROR(VLOOKUP(B73,#REF!,9,FALSE)),"",VLOOKUP(B73,#REF!,9,FALSE))</f>
        <v/>
      </c>
      <c r="B73" s="22"/>
      <c r="C73" s="22" t="str">
        <f>IF(ISERROR(VLOOKUP(B73,#REF!,2,FALSE)),"",VLOOKUP(B73,#REF!,2,FALSE))</f>
        <v/>
      </c>
      <c r="D73" s="22" t="str">
        <f>IF(ISERROR(VLOOKUP(B73,#REF!,3,FALSE)),"",VLOOKUP(B73,#REF!,3,FALSE))</f>
        <v/>
      </c>
      <c r="E73" s="22" t="str">
        <f>IF(ISERROR(VLOOKUP(B73,#REF!,6,FALSE)),"",VLOOKUP(B73,#REF!,6,FALSE))</f>
        <v/>
      </c>
      <c r="F73" s="22" t="str">
        <f>IF(ISERROR(VLOOKUP(B73,#REF!,4,FALSE)),"",VLOOKUP(B73,#REF!,4,FALSE))</f>
        <v/>
      </c>
      <c r="G73" s="22" t="str">
        <f>IF(ISERROR(VLOOKUP(B73,#REF!,8,FALSE)),"",VLOOKUP(B73,#REF!,8,FALSE))</f>
        <v/>
      </c>
      <c r="H73" s="22"/>
      <c r="I73" s="22" t="str">
        <f>IF(ISERROR(VLOOKUP(B73,#REF!,7,FALSE)),"",VLOOKUP(B73,#REF!,7,FALSE))</f>
        <v/>
      </c>
      <c r="J73" s="22"/>
      <c r="K73" s="22"/>
      <c r="L73" s="46"/>
    </row>
    <row r="74" spans="1:12" ht="29.1" customHeight="1">
      <c r="A74" s="22" t="str">
        <f>IF(ISERROR(VLOOKUP(B74,#REF!,9,FALSE)),"",VLOOKUP(B74,#REF!,9,FALSE))</f>
        <v/>
      </c>
      <c r="B74" s="22"/>
      <c r="C74" s="22" t="str">
        <f>IF(ISERROR(VLOOKUP(B74,#REF!,2,FALSE)),"",VLOOKUP(B74,#REF!,2,FALSE))</f>
        <v/>
      </c>
      <c r="D74" s="22" t="str">
        <f>IF(ISERROR(VLOOKUP(B74,#REF!,3,FALSE)),"",VLOOKUP(B74,#REF!,3,FALSE))</f>
        <v/>
      </c>
      <c r="E74" s="22" t="str">
        <f>IF(ISERROR(VLOOKUP(B74,#REF!,6,FALSE)),"",VLOOKUP(B74,#REF!,6,FALSE))</f>
        <v/>
      </c>
      <c r="F74" s="22" t="str">
        <f>IF(ISERROR(VLOOKUP(B74,#REF!,4,FALSE)),"",VLOOKUP(B74,#REF!,4,FALSE))</f>
        <v/>
      </c>
      <c r="G74" s="22" t="str">
        <f>IF(ISERROR(VLOOKUP(B74,#REF!,8,FALSE)),"",VLOOKUP(B74,#REF!,8,FALSE))</f>
        <v/>
      </c>
      <c r="H74" s="22"/>
      <c r="I74" s="22" t="str">
        <f>IF(ISERROR(VLOOKUP(B74,#REF!,7,FALSE)),"",VLOOKUP(B74,#REF!,7,FALSE))</f>
        <v/>
      </c>
      <c r="J74" s="22"/>
      <c r="K74" s="22"/>
      <c r="L74" s="46"/>
    </row>
    <row r="75" spans="1:12" ht="29.1" customHeight="1">
      <c r="A75" s="22" t="str">
        <f>IF(ISERROR(VLOOKUP(B75,#REF!,9,FALSE)),"",VLOOKUP(B75,#REF!,9,FALSE))</f>
        <v/>
      </c>
      <c r="B75" s="22"/>
      <c r="C75" s="22" t="str">
        <f>IF(ISERROR(VLOOKUP(B75,#REF!,2,FALSE)),"",VLOOKUP(B75,#REF!,2,FALSE))</f>
        <v/>
      </c>
      <c r="D75" s="22" t="str">
        <f>IF(ISERROR(VLOOKUP(B75,#REF!,3,FALSE)),"",VLOOKUP(B75,#REF!,3,FALSE))</f>
        <v/>
      </c>
      <c r="E75" s="22" t="str">
        <f>IF(ISERROR(VLOOKUP(B75,#REF!,6,FALSE)),"",VLOOKUP(B75,#REF!,6,FALSE))</f>
        <v/>
      </c>
      <c r="F75" s="22" t="str">
        <f>IF(ISERROR(VLOOKUP(B75,#REF!,4,FALSE)),"",VLOOKUP(B75,#REF!,4,FALSE))</f>
        <v/>
      </c>
      <c r="G75" s="22" t="str">
        <f>IF(ISERROR(VLOOKUP(B75,#REF!,8,FALSE)),"",VLOOKUP(B75,#REF!,8,FALSE))</f>
        <v/>
      </c>
      <c r="H75" s="22"/>
      <c r="I75" s="22" t="str">
        <f>IF(ISERROR(VLOOKUP(B75,#REF!,7,FALSE)),"",VLOOKUP(B75,#REF!,7,FALSE))</f>
        <v/>
      </c>
      <c r="J75" s="22"/>
      <c r="K75" s="22"/>
      <c r="L75" s="46"/>
    </row>
    <row r="76" spans="1:12" ht="29.1" customHeight="1">
      <c r="A76" s="22" t="str">
        <f>IF(ISERROR(VLOOKUP(B76,#REF!,9,FALSE)),"",VLOOKUP(B76,#REF!,9,FALSE))</f>
        <v/>
      </c>
      <c r="B76" s="22"/>
      <c r="C76" s="22" t="str">
        <f>IF(ISERROR(VLOOKUP(B76,#REF!,2,FALSE)),"",VLOOKUP(B76,#REF!,2,FALSE))</f>
        <v/>
      </c>
      <c r="D76" s="22" t="str">
        <f>IF(ISERROR(VLOOKUP(B76,#REF!,3,FALSE)),"",VLOOKUP(B76,#REF!,3,FALSE))</f>
        <v/>
      </c>
      <c r="E76" s="22" t="str">
        <f>IF(ISERROR(VLOOKUP(B76,#REF!,6,FALSE)),"",VLOOKUP(B76,#REF!,6,FALSE))</f>
        <v/>
      </c>
      <c r="F76" s="22" t="str">
        <f>IF(ISERROR(VLOOKUP(B76,#REF!,4,FALSE)),"",VLOOKUP(B76,#REF!,4,FALSE))</f>
        <v/>
      </c>
      <c r="G76" s="22" t="str">
        <f>IF(ISERROR(VLOOKUP(B76,#REF!,8,FALSE)),"",VLOOKUP(B76,#REF!,8,FALSE))</f>
        <v/>
      </c>
      <c r="H76" s="22"/>
      <c r="I76" s="22" t="str">
        <f>IF(ISERROR(VLOOKUP(B76,#REF!,7,FALSE)),"",VLOOKUP(B76,#REF!,7,FALSE))</f>
        <v/>
      </c>
      <c r="J76" s="22"/>
      <c r="K76" s="22"/>
      <c r="L76" s="46"/>
    </row>
    <row r="77" spans="1:12" ht="29.1" customHeight="1">
      <c r="A77" s="22" t="str">
        <f>IF(ISERROR(VLOOKUP(B77,#REF!,9,FALSE)),"",VLOOKUP(B77,#REF!,9,FALSE))</f>
        <v/>
      </c>
      <c r="B77" s="22"/>
      <c r="C77" s="22" t="str">
        <f>IF(ISERROR(VLOOKUP(B77,#REF!,2,FALSE)),"",VLOOKUP(B77,#REF!,2,FALSE))</f>
        <v/>
      </c>
      <c r="D77" s="22" t="str">
        <f>IF(ISERROR(VLOOKUP(B77,#REF!,3,FALSE)),"",VLOOKUP(B77,#REF!,3,FALSE))</f>
        <v/>
      </c>
      <c r="E77" s="22" t="str">
        <f>IF(ISERROR(VLOOKUP(B77,#REF!,6,FALSE)),"",VLOOKUP(B77,#REF!,6,FALSE))</f>
        <v/>
      </c>
      <c r="F77" s="22" t="str">
        <f>IF(ISERROR(VLOOKUP(B77,#REF!,4,FALSE)),"",VLOOKUP(B77,#REF!,4,FALSE))</f>
        <v/>
      </c>
      <c r="G77" s="22" t="str">
        <f>IF(ISERROR(VLOOKUP(B77,#REF!,8,FALSE)),"",VLOOKUP(B77,#REF!,8,FALSE))</f>
        <v/>
      </c>
      <c r="H77" s="22"/>
      <c r="I77" s="22" t="str">
        <f>IF(ISERROR(VLOOKUP(B77,#REF!,7,FALSE)),"",VLOOKUP(B77,#REF!,7,FALSE))</f>
        <v/>
      </c>
      <c r="J77" s="22"/>
      <c r="K77" s="22"/>
      <c r="L77" s="46"/>
    </row>
    <row r="78" spans="1:12" ht="29.1" customHeight="1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46"/>
    </row>
    <row r="79" spans="1:12" ht="29.1" customHeight="1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46"/>
    </row>
    <row r="80" spans="1:12" ht="29.1" customHeight="1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46"/>
    </row>
    <row r="81" spans="1:12" ht="29.1" customHeight="1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46"/>
    </row>
    <row r="82" spans="1:12" ht="29.1" customHeight="1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46"/>
    </row>
    <row r="83" spans="1:12" ht="29.1" customHeight="1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46"/>
    </row>
    <row r="84" spans="1:12" ht="29.1" customHeight="1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46"/>
    </row>
    <row r="85" spans="1:12" ht="29.1" customHeight="1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46"/>
    </row>
    <row r="86" spans="1:12" ht="29.1" customHeight="1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46"/>
    </row>
    <row r="87" spans="1:12" ht="29.1" customHeight="1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46"/>
    </row>
    <row r="88" spans="1:12" ht="29.1" customHeight="1">
      <c r="A88" s="22" t="str">
        <f>IF(ISERROR(VLOOKUP(B88,#REF!,9,FALSE)),"",VLOOKUP(B88,#REF!,9,FALSE))</f>
        <v/>
      </c>
      <c r="B88" s="22"/>
      <c r="C88" s="22" t="str">
        <f>IF(ISERROR(VLOOKUP(B88,#REF!,2,FALSE)),"",VLOOKUP(B88,#REF!,2,FALSE))</f>
        <v/>
      </c>
      <c r="D88" s="22" t="str">
        <f>IF(ISERROR(VLOOKUP(B88,#REF!,3,FALSE)),"",VLOOKUP(B88,#REF!,3,FALSE))</f>
        <v/>
      </c>
      <c r="E88" s="22" t="str">
        <f>IF(ISERROR(VLOOKUP(B88,#REF!,6,FALSE)),"",VLOOKUP(B88,#REF!,6,FALSE))</f>
        <v/>
      </c>
      <c r="F88" s="22" t="str">
        <f>IF(ISERROR(VLOOKUP(B88,#REF!,4,FALSE)),"",VLOOKUP(B88,#REF!,4,FALSE))</f>
        <v/>
      </c>
      <c r="G88" s="22" t="str">
        <f>IF(ISERROR(VLOOKUP(B88,#REF!,8,FALSE)),"",VLOOKUP(B88,#REF!,8,FALSE))</f>
        <v/>
      </c>
      <c r="H88" s="22"/>
      <c r="I88" s="22" t="str">
        <f>IF(ISERROR(VLOOKUP(B88,#REF!,7,FALSE)),"",VLOOKUP(B88,#REF!,7,FALSE))</f>
        <v/>
      </c>
      <c r="J88" s="22"/>
      <c r="K88" s="22"/>
      <c r="L88" s="46"/>
    </row>
    <row r="89" spans="1:12" ht="29.1" customHeight="1">
      <c r="A89" s="22" t="str">
        <f>IF(ISERROR(VLOOKUP(B89,#REF!,9,FALSE)),"",VLOOKUP(B89,#REF!,9,FALSE))</f>
        <v/>
      </c>
      <c r="B89" s="22"/>
      <c r="C89" s="22" t="str">
        <f>IF(ISERROR(VLOOKUP(B89,#REF!,2,FALSE)),"",VLOOKUP(B89,#REF!,2,FALSE))</f>
        <v/>
      </c>
      <c r="D89" s="22" t="str">
        <f>IF(ISERROR(VLOOKUP(B89,#REF!,3,FALSE)),"",VLOOKUP(B89,#REF!,3,FALSE))</f>
        <v/>
      </c>
      <c r="E89" s="22" t="str">
        <f>IF(ISERROR(VLOOKUP(B89,#REF!,6,FALSE)),"",VLOOKUP(B89,#REF!,6,FALSE))</f>
        <v/>
      </c>
      <c r="F89" s="22" t="str">
        <f>IF(ISERROR(VLOOKUP(B89,#REF!,4,FALSE)),"",VLOOKUP(B89,#REF!,4,FALSE))</f>
        <v/>
      </c>
      <c r="G89" s="22" t="str">
        <f>IF(ISERROR(VLOOKUP(B89,#REF!,8,FALSE)),"",VLOOKUP(B89,#REF!,8,FALSE))</f>
        <v/>
      </c>
      <c r="H89" s="22"/>
      <c r="I89" s="22" t="str">
        <f>IF(ISERROR(VLOOKUP(B89,#REF!,7,FALSE)),"",VLOOKUP(B89,#REF!,7,FALSE))</f>
        <v/>
      </c>
      <c r="J89" s="22"/>
      <c r="K89" s="22"/>
      <c r="L89" s="46"/>
    </row>
    <row r="90" spans="1:12" ht="29.1" customHeight="1">
      <c r="A90" s="22" t="str">
        <f>IF(ISERROR(VLOOKUP(B90,#REF!,9,FALSE)),"",VLOOKUP(B90,#REF!,9,FALSE))</f>
        <v/>
      </c>
      <c r="B90" s="22"/>
      <c r="C90" s="22" t="str">
        <f>IF(ISERROR(VLOOKUP(B90,#REF!,2,FALSE)),"",VLOOKUP(B90,#REF!,2,FALSE))</f>
        <v/>
      </c>
      <c r="D90" s="22" t="str">
        <f>IF(ISERROR(VLOOKUP(B90,#REF!,3,FALSE)),"",VLOOKUP(B90,#REF!,3,FALSE))</f>
        <v/>
      </c>
      <c r="E90" s="22" t="str">
        <f>IF(ISERROR(VLOOKUP(B90,#REF!,6,FALSE)),"",VLOOKUP(B90,#REF!,6,FALSE))</f>
        <v/>
      </c>
      <c r="F90" s="22" t="str">
        <f>IF(ISERROR(VLOOKUP(B90,#REF!,4,FALSE)),"",VLOOKUP(B90,#REF!,4,FALSE))</f>
        <v/>
      </c>
      <c r="G90" s="22" t="str">
        <f>IF(ISERROR(VLOOKUP(B90,#REF!,8,FALSE)),"",VLOOKUP(B90,#REF!,8,FALSE))</f>
        <v/>
      </c>
      <c r="H90" s="22"/>
      <c r="I90" s="22" t="str">
        <f>IF(ISERROR(VLOOKUP(B90,#REF!,7,FALSE)),"",VLOOKUP(B90,#REF!,7,FALSE))</f>
        <v/>
      </c>
      <c r="J90" s="22"/>
      <c r="K90" s="22"/>
      <c r="L90" s="46"/>
    </row>
    <row r="91" spans="1:12" ht="29.1" customHeight="1">
      <c r="A91" s="22" t="str">
        <f>IF(ISERROR(VLOOKUP(B91,#REF!,9,FALSE)),"",VLOOKUP(B91,#REF!,9,FALSE))</f>
        <v/>
      </c>
      <c r="B91" s="22"/>
      <c r="C91" s="22" t="str">
        <f>IF(ISERROR(VLOOKUP(B91,#REF!,2,FALSE)),"",VLOOKUP(B91,#REF!,2,FALSE))</f>
        <v/>
      </c>
      <c r="D91" s="22" t="str">
        <f>IF(ISERROR(VLOOKUP(B91,#REF!,3,FALSE)),"",VLOOKUP(B91,#REF!,3,FALSE))</f>
        <v/>
      </c>
      <c r="E91" s="22" t="str">
        <f>IF(ISERROR(VLOOKUP(B91,#REF!,6,FALSE)),"",VLOOKUP(B91,#REF!,6,FALSE))</f>
        <v/>
      </c>
      <c r="F91" s="22" t="str">
        <f>IF(ISERROR(VLOOKUP(B91,#REF!,4,FALSE)),"",VLOOKUP(B91,#REF!,4,FALSE))</f>
        <v/>
      </c>
      <c r="G91" s="22" t="str">
        <f>IF(ISERROR(VLOOKUP(B91,#REF!,8,FALSE)),"",VLOOKUP(B91,#REF!,8,FALSE))</f>
        <v/>
      </c>
      <c r="H91" s="22"/>
      <c r="I91" s="22" t="str">
        <f>IF(ISERROR(VLOOKUP(B91,#REF!,7,FALSE)),"",VLOOKUP(B91,#REF!,7,FALSE))</f>
        <v/>
      </c>
      <c r="J91" s="22"/>
      <c r="K91" s="22"/>
      <c r="L91" s="46"/>
    </row>
    <row r="92" spans="1:12" ht="29.1" customHeight="1">
      <c r="A92" s="22" t="str">
        <f>IF(ISERROR(VLOOKUP(B92,#REF!,9,FALSE)),"",VLOOKUP(B92,#REF!,9,FALSE))</f>
        <v/>
      </c>
      <c r="B92" s="22"/>
      <c r="C92" s="22" t="str">
        <f>IF(ISERROR(VLOOKUP(B92,#REF!,2,FALSE)),"",VLOOKUP(B92,#REF!,2,FALSE))</f>
        <v/>
      </c>
      <c r="D92" s="22" t="str">
        <f>IF(ISERROR(VLOOKUP(B92,#REF!,3,FALSE)),"",VLOOKUP(B92,#REF!,3,FALSE))</f>
        <v/>
      </c>
      <c r="E92" s="22" t="str">
        <f>IF(ISERROR(VLOOKUP(B92,#REF!,6,FALSE)),"",VLOOKUP(B92,#REF!,6,FALSE))</f>
        <v/>
      </c>
      <c r="F92" s="22" t="str">
        <f>IF(ISERROR(VLOOKUP(B92,#REF!,4,FALSE)),"",VLOOKUP(B92,#REF!,4,FALSE))</f>
        <v/>
      </c>
      <c r="G92" s="22" t="str">
        <f>IF(ISERROR(VLOOKUP(B92,#REF!,8,FALSE)),"",VLOOKUP(B92,#REF!,8,FALSE))</f>
        <v/>
      </c>
      <c r="H92" s="22"/>
      <c r="I92" s="22" t="str">
        <f>IF(ISERROR(VLOOKUP(B92,#REF!,7,FALSE)),"",VLOOKUP(B92,#REF!,7,FALSE))</f>
        <v/>
      </c>
      <c r="J92" s="22"/>
      <c r="K92" s="22"/>
      <c r="L92" s="46"/>
    </row>
    <row r="93" spans="1:12" ht="29.1" customHeight="1">
      <c r="A93" s="22" t="str">
        <f>IF(ISERROR(VLOOKUP(B93,#REF!,9,FALSE)),"",VLOOKUP(B93,#REF!,9,FALSE))</f>
        <v/>
      </c>
      <c r="B93" s="22"/>
      <c r="C93" s="22" t="str">
        <f>IF(ISERROR(VLOOKUP(B93,#REF!,2,FALSE)),"",VLOOKUP(B93,#REF!,2,FALSE))</f>
        <v/>
      </c>
      <c r="D93" s="22" t="str">
        <f>IF(ISERROR(VLOOKUP(B93,#REF!,3,FALSE)),"",VLOOKUP(B93,#REF!,3,FALSE))</f>
        <v/>
      </c>
      <c r="E93" s="22" t="str">
        <f>IF(ISERROR(VLOOKUP(B93,#REF!,6,FALSE)),"",VLOOKUP(B93,#REF!,6,FALSE))</f>
        <v/>
      </c>
      <c r="F93" s="22" t="str">
        <f>IF(ISERROR(VLOOKUP(B93,#REF!,4,FALSE)),"",VLOOKUP(B93,#REF!,4,FALSE))</f>
        <v/>
      </c>
      <c r="G93" s="22" t="str">
        <f>IF(ISERROR(VLOOKUP(B93,#REF!,8,FALSE)),"",VLOOKUP(B93,#REF!,8,FALSE))</f>
        <v/>
      </c>
      <c r="H93" s="22"/>
      <c r="I93" s="22" t="str">
        <f>IF(ISERROR(VLOOKUP(B93,#REF!,7,FALSE)),"",VLOOKUP(B93,#REF!,7,FALSE))</f>
        <v/>
      </c>
      <c r="J93" s="22"/>
      <c r="K93" s="22"/>
      <c r="L93" s="46"/>
    </row>
    <row r="94" spans="1:12" ht="29.1" customHeight="1">
      <c r="A94" s="22" t="str">
        <f>IF(ISERROR(VLOOKUP(B94,#REF!,9,FALSE)),"",VLOOKUP(B94,#REF!,9,FALSE))</f>
        <v/>
      </c>
      <c r="B94" s="22"/>
      <c r="C94" s="22" t="str">
        <f>IF(ISERROR(VLOOKUP(B94,#REF!,2,FALSE)),"",VLOOKUP(B94,#REF!,2,FALSE))</f>
        <v/>
      </c>
      <c r="D94" s="22" t="str">
        <f>IF(ISERROR(VLOOKUP(B94,#REF!,3,FALSE)),"",VLOOKUP(B94,#REF!,3,FALSE))</f>
        <v/>
      </c>
      <c r="E94" s="22" t="str">
        <f>IF(ISERROR(VLOOKUP(B94,#REF!,6,FALSE)),"",VLOOKUP(B94,#REF!,6,FALSE))</f>
        <v/>
      </c>
      <c r="F94" s="22" t="str">
        <f>IF(ISERROR(VLOOKUP(B94,#REF!,4,FALSE)),"",VLOOKUP(B94,#REF!,4,FALSE))</f>
        <v/>
      </c>
      <c r="G94" s="22" t="str">
        <f>IF(ISERROR(VLOOKUP(B94,#REF!,8,FALSE)),"",VLOOKUP(B94,#REF!,8,FALSE))</f>
        <v/>
      </c>
      <c r="H94" s="22"/>
      <c r="I94" s="22" t="str">
        <f>IF(ISERROR(VLOOKUP(B94,#REF!,7,FALSE)),"",VLOOKUP(B94,#REF!,7,FALSE))</f>
        <v/>
      </c>
      <c r="J94" s="22"/>
      <c r="K94" s="22"/>
      <c r="L94" s="46"/>
    </row>
    <row r="95" spans="1:12" ht="29.1" customHeight="1">
      <c r="A95" s="17" t="str">
        <f>IF(ISERROR(VLOOKUP(B95,#REF!,9,FALSE)),"",VLOOKUP(B95,#REF!,9,FALSE))</f>
        <v/>
      </c>
      <c r="B95" s="17"/>
      <c r="C95" s="17" t="str">
        <f>IF(ISERROR(VLOOKUP(B95,#REF!,2,FALSE)),"",VLOOKUP(B95,#REF!,2,FALSE))</f>
        <v/>
      </c>
      <c r="D95" s="17" t="str">
        <f>IF(ISERROR(VLOOKUP(B95,#REF!,3,FALSE)),"",VLOOKUP(B95,#REF!,3,FALSE))</f>
        <v/>
      </c>
      <c r="E95" s="17" t="str">
        <f>IF(ISERROR(VLOOKUP(B95,#REF!,6,FALSE)),"",VLOOKUP(B95,#REF!,6,FALSE))</f>
        <v/>
      </c>
      <c r="F95" s="17" t="str">
        <f>IF(ISERROR(VLOOKUP(B95,#REF!,4,FALSE)),"",VLOOKUP(B95,#REF!,4,FALSE))</f>
        <v/>
      </c>
      <c r="G95" s="17" t="str">
        <f>IF(ISERROR(VLOOKUP(B95,#REF!,8,FALSE)),"",VLOOKUP(B95,#REF!,8,FALSE))</f>
        <v/>
      </c>
      <c r="H95" s="17"/>
      <c r="I95" s="17" t="str">
        <f>IF(ISERROR(VLOOKUP(B95,#REF!,7,FALSE)),"",VLOOKUP(B95,#REF!,7,FALSE))</f>
        <v/>
      </c>
      <c r="J95" s="17"/>
      <c r="K95" s="17"/>
      <c r="L95" s="2"/>
    </row>
    <row r="96" spans="1:12" ht="29.1" customHeight="1">
      <c r="A96" s="17" t="str">
        <f>IF(ISERROR(VLOOKUP(B96,#REF!,9,FALSE)),"",VLOOKUP(B96,#REF!,9,FALSE))</f>
        <v/>
      </c>
      <c r="B96" s="17"/>
      <c r="C96" s="17" t="str">
        <f>IF(ISERROR(VLOOKUP(B96,#REF!,2,FALSE)),"",VLOOKUP(B96,#REF!,2,FALSE))</f>
        <v/>
      </c>
      <c r="D96" s="17" t="str">
        <f>IF(ISERROR(VLOOKUP(B96,#REF!,3,FALSE)),"",VLOOKUP(B96,#REF!,3,FALSE))</f>
        <v/>
      </c>
      <c r="E96" s="17" t="str">
        <f>IF(ISERROR(VLOOKUP(B96,#REF!,6,FALSE)),"",VLOOKUP(B96,#REF!,6,FALSE))</f>
        <v/>
      </c>
      <c r="F96" s="17" t="str">
        <f>IF(ISERROR(VLOOKUP(B96,#REF!,4,FALSE)),"",VLOOKUP(B96,#REF!,4,FALSE))</f>
        <v/>
      </c>
      <c r="G96" s="17" t="str">
        <f>IF(ISERROR(VLOOKUP(B96,#REF!,8,FALSE)),"",VLOOKUP(B96,#REF!,8,FALSE))</f>
        <v/>
      </c>
      <c r="H96" s="17"/>
      <c r="I96" s="17" t="str">
        <f>IF(ISERROR(VLOOKUP(B96,#REF!,7,FALSE)),"",VLOOKUP(B96,#REF!,7,FALSE))</f>
        <v/>
      </c>
      <c r="J96" s="17"/>
      <c r="K96" s="17"/>
      <c r="L96" s="2"/>
    </row>
    <row r="97" spans="1:12" ht="29.1" customHeight="1">
      <c r="A97" s="17" t="str">
        <f>IF(ISERROR(VLOOKUP(B97,#REF!,9,FALSE)),"",VLOOKUP(B97,#REF!,9,FALSE))</f>
        <v/>
      </c>
      <c r="B97" s="17"/>
      <c r="C97" s="17" t="str">
        <f>IF(ISERROR(VLOOKUP(B97,#REF!,2,FALSE)),"",VLOOKUP(B97,#REF!,2,FALSE))</f>
        <v/>
      </c>
      <c r="D97" s="17" t="str">
        <f>IF(ISERROR(VLOOKUP(B97,#REF!,3,FALSE)),"",VLOOKUP(B97,#REF!,3,FALSE))</f>
        <v/>
      </c>
      <c r="E97" s="17" t="str">
        <f>IF(ISERROR(VLOOKUP(B97,#REF!,6,FALSE)),"",VLOOKUP(B97,#REF!,6,FALSE))</f>
        <v/>
      </c>
      <c r="F97" s="17" t="str">
        <f>IF(ISERROR(VLOOKUP(B97,#REF!,4,FALSE)),"",VLOOKUP(B97,#REF!,4,FALSE))</f>
        <v/>
      </c>
      <c r="G97" s="17" t="str">
        <f>IF(ISERROR(VLOOKUP(B97,#REF!,8,FALSE)),"",VLOOKUP(B97,#REF!,8,FALSE))</f>
        <v/>
      </c>
      <c r="H97" s="17"/>
      <c r="I97" s="17" t="str">
        <f>IF(ISERROR(VLOOKUP(B97,#REF!,7,FALSE)),"",VLOOKUP(B97,#REF!,7,FALSE))</f>
        <v/>
      </c>
      <c r="J97" s="17"/>
      <c r="K97" s="17"/>
      <c r="L97" s="2"/>
    </row>
    <row r="98" spans="1:12" ht="29.1" customHeight="1">
      <c r="A98" s="18" t="str">
        <f>IF(ISERROR(VLOOKUP(B98,#REF!,9,FALSE)),"",VLOOKUP(B98,#REF!,9,FALSE))</f>
        <v/>
      </c>
      <c r="B98" s="18"/>
      <c r="C98" s="18" t="str">
        <f>IF(ISERROR(VLOOKUP(B98,#REF!,2,FALSE)),"",VLOOKUP(B98,#REF!,2,FALSE))</f>
        <v/>
      </c>
      <c r="D98" s="18" t="str">
        <f>IF(ISERROR(VLOOKUP(B98,#REF!,3,FALSE)),"",VLOOKUP(B98,#REF!,3,FALSE))</f>
        <v/>
      </c>
      <c r="E98" s="18" t="str">
        <f>IF(ISERROR(VLOOKUP(B98,#REF!,6,FALSE)),"",VLOOKUP(B98,#REF!,6,FALSE))</f>
        <v/>
      </c>
      <c r="F98" s="18" t="str">
        <f>IF(ISERROR(VLOOKUP(B98,#REF!,4,FALSE)),"",VLOOKUP(B98,#REF!,4,FALSE))</f>
        <v/>
      </c>
      <c r="G98" s="18" t="str">
        <f>IF(ISERROR(VLOOKUP(B98,#REF!,8,FALSE)),"",VLOOKUP(B98,#REF!,8,FALSE))</f>
        <v/>
      </c>
      <c r="H98" s="18"/>
      <c r="I98" s="18" t="str">
        <f>IF(ISERROR(VLOOKUP(B98,#REF!,7,FALSE)),"",VLOOKUP(B98,#REF!,7,FALSE))</f>
        <v/>
      </c>
      <c r="J98" s="18"/>
      <c r="K98" s="18"/>
      <c r="L98" s="2"/>
    </row>
    <row r="99" spans="1:12" ht="29.1" customHeight="1">
      <c r="A99" s="18" t="str">
        <f>IF(ISERROR(VLOOKUP(B99,#REF!,9,FALSE)),"",VLOOKUP(B99,#REF!,9,FALSE))</f>
        <v/>
      </c>
      <c r="B99" s="18"/>
      <c r="C99" s="18" t="str">
        <f>IF(ISERROR(VLOOKUP(B99,#REF!,2,FALSE)),"",VLOOKUP(B99,#REF!,2,FALSE))</f>
        <v/>
      </c>
      <c r="D99" s="18" t="str">
        <f>IF(ISERROR(VLOOKUP(B99,#REF!,3,FALSE)),"",VLOOKUP(B99,#REF!,3,FALSE))</f>
        <v/>
      </c>
      <c r="E99" s="18" t="str">
        <f>IF(ISERROR(VLOOKUP(B99,#REF!,6,FALSE)),"",VLOOKUP(B99,#REF!,6,FALSE))</f>
        <v/>
      </c>
      <c r="F99" s="18" t="str">
        <f>IF(ISERROR(VLOOKUP(B99,#REF!,4,FALSE)),"",VLOOKUP(B99,#REF!,4,FALSE))</f>
        <v/>
      </c>
      <c r="G99" s="18" t="str">
        <f>IF(ISERROR(VLOOKUP(B99,#REF!,8,FALSE)),"",VLOOKUP(B99,#REF!,8,FALSE))</f>
        <v/>
      </c>
      <c r="H99" s="18"/>
      <c r="I99" s="18" t="str">
        <f>IF(ISERROR(VLOOKUP(B99,#REF!,7,FALSE)),"",VLOOKUP(B99,#REF!,7,FALSE))</f>
        <v/>
      </c>
      <c r="J99" s="18"/>
      <c r="K99" s="18"/>
      <c r="L99" s="2"/>
    </row>
    <row r="100" spans="1:12" ht="29.1" customHeight="1">
      <c r="A100" s="18" t="str">
        <f>IF(ISERROR(VLOOKUP(B100,#REF!,9,FALSE)),"",VLOOKUP(B100,#REF!,9,FALSE))</f>
        <v/>
      </c>
      <c r="B100" s="18"/>
      <c r="C100" s="18" t="str">
        <f>IF(ISERROR(VLOOKUP(B100,#REF!,2,FALSE)),"",VLOOKUP(B100,#REF!,2,FALSE))</f>
        <v/>
      </c>
      <c r="D100" s="18" t="str">
        <f>IF(ISERROR(VLOOKUP(B100,#REF!,3,FALSE)),"",VLOOKUP(B100,#REF!,3,FALSE))</f>
        <v/>
      </c>
      <c r="E100" s="18" t="str">
        <f>IF(ISERROR(VLOOKUP(B100,#REF!,6,FALSE)),"",VLOOKUP(B100,#REF!,6,FALSE))</f>
        <v/>
      </c>
      <c r="F100" s="18" t="str">
        <f>IF(ISERROR(VLOOKUP(B100,#REF!,4,FALSE)),"",VLOOKUP(B100,#REF!,4,FALSE))</f>
        <v/>
      </c>
      <c r="G100" s="18" t="str">
        <f>IF(ISERROR(VLOOKUP(B100,#REF!,8,FALSE)),"",VLOOKUP(B100,#REF!,8,FALSE))</f>
        <v/>
      </c>
      <c r="H100" s="18"/>
      <c r="I100" s="18" t="str">
        <f>IF(ISERROR(VLOOKUP(B100,#REF!,7,FALSE)),"",VLOOKUP(B100,#REF!,7,FALSE))</f>
        <v/>
      </c>
      <c r="J100" s="18"/>
      <c r="K100" s="18"/>
      <c r="L100" s="2"/>
    </row>
  </sheetData>
  <mergeCells count="31"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  <mergeCell ref="A6:A7"/>
    <mergeCell ref="B6:B7"/>
    <mergeCell ref="C6:D7"/>
    <mergeCell ref="E6:E7"/>
    <mergeCell ref="F6:F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20:B100">
    <cfRule type="duplicateValues" dxfId="12" priority="3"/>
  </conditionalFormatting>
  <conditionalFormatting sqref="B9:B19">
    <cfRule type="duplicateValues" dxfId="11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Foglio22">
    <pageSetUpPr fitToPage="1"/>
  </sheetPr>
  <dimension ref="A1:N94"/>
  <sheetViews>
    <sheetView zoomScale="84" zoomScaleNormal="84" workbookViewId="0">
      <selection activeCell="D15" sqref="D15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9.42578125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11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 ht="15" customHeight="1">
      <c r="B4" s="166" t="s">
        <v>19</v>
      </c>
      <c r="C4" s="191"/>
      <c r="D4" s="123"/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92"/>
      <c r="C5" s="193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/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64</v>
      </c>
      <c r="B8" s="24">
        <v>3603750</v>
      </c>
      <c r="C8" s="22" t="s">
        <v>662</v>
      </c>
      <c r="D8" s="22" t="s">
        <v>338</v>
      </c>
      <c r="E8" s="22">
        <v>1974</v>
      </c>
      <c r="F8" s="22" t="s">
        <v>17</v>
      </c>
      <c r="G8" s="22" t="s">
        <v>19</v>
      </c>
      <c r="H8" s="24">
        <v>13</v>
      </c>
      <c r="I8" s="28" t="s">
        <v>780</v>
      </c>
      <c r="J8" s="29"/>
      <c r="K8" s="24">
        <v>1</v>
      </c>
      <c r="L8" s="22">
        <v>25</v>
      </c>
      <c r="M8" s="38" t="s">
        <v>92</v>
      </c>
      <c r="N8" s="38" t="s">
        <v>91</v>
      </c>
    </row>
    <row r="9" spans="1:14" ht="29.1" customHeight="1">
      <c r="A9" s="22" t="s">
        <v>61</v>
      </c>
      <c r="B9" s="22">
        <v>3604850</v>
      </c>
      <c r="C9" s="24" t="s">
        <v>516</v>
      </c>
      <c r="D9" s="24" t="s">
        <v>333</v>
      </c>
      <c r="E9" s="25">
        <v>1969</v>
      </c>
      <c r="F9" s="26" t="s">
        <v>135</v>
      </c>
      <c r="G9" s="27" t="s">
        <v>19</v>
      </c>
      <c r="H9" s="24">
        <v>19</v>
      </c>
      <c r="I9" s="28" t="s">
        <v>780</v>
      </c>
      <c r="J9" s="29"/>
      <c r="K9" s="24">
        <v>2</v>
      </c>
      <c r="L9" s="22">
        <v>23</v>
      </c>
      <c r="M9" s="38" t="s">
        <v>93</v>
      </c>
      <c r="N9" s="38" t="s">
        <v>96</v>
      </c>
    </row>
    <row r="10" spans="1:14" ht="29.1" customHeight="1">
      <c r="A10" s="22" t="s">
        <v>76</v>
      </c>
      <c r="B10" s="22">
        <v>3604300</v>
      </c>
      <c r="C10" s="24" t="s">
        <v>337</v>
      </c>
      <c r="D10" s="24" t="s">
        <v>338</v>
      </c>
      <c r="E10" s="25">
        <v>1970</v>
      </c>
      <c r="F10" s="26" t="s">
        <v>30</v>
      </c>
      <c r="G10" s="27" t="s">
        <v>19</v>
      </c>
      <c r="H10" s="24">
        <v>21</v>
      </c>
      <c r="I10" s="28" t="s">
        <v>780</v>
      </c>
      <c r="J10" s="29"/>
      <c r="K10" s="24">
        <v>3</v>
      </c>
      <c r="L10" s="22">
        <v>21</v>
      </c>
      <c r="M10" s="38" t="s">
        <v>94</v>
      </c>
      <c r="N10" s="38" t="s">
        <v>97</v>
      </c>
    </row>
    <row r="11" spans="1:14" ht="29.1" customHeight="1">
      <c r="A11" s="22" t="s">
        <v>78</v>
      </c>
      <c r="B11" s="22">
        <v>3603649</v>
      </c>
      <c r="C11" s="24" t="s">
        <v>612</v>
      </c>
      <c r="D11" s="24" t="s">
        <v>262</v>
      </c>
      <c r="E11" s="25">
        <v>1968</v>
      </c>
      <c r="F11" s="26" t="s">
        <v>32</v>
      </c>
      <c r="G11" s="27" t="s">
        <v>19</v>
      </c>
      <c r="H11" s="24">
        <v>23</v>
      </c>
      <c r="I11" s="28" t="s">
        <v>780</v>
      </c>
      <c r="J11" s="29"/>
      <c r="K11" s="24">
        <v>4</v>
      </c>
      <c r="L11" s="22">
        <v>19</v>
      </c>
      <c r="M11" s="38" t="s">
        <v>95</v>
      </c>
      <c r="N11" s="38" t="s">
        <v>98</v>
      </c>
    </row>
    <row r="12" spans="1:14" ht="29.1" customHeight="1">
      <c r="A12" s="22" t="s">
        <v>65</v>
      </c>
      <c r="B12" s="22">
        <v>3605052</v>
      </c>
      <c r="C12" s="24" t="s">
        <v>116</v>
      </c>
      <c r="D12" s="24" t="s">
        <v>117</v>
      </c>
      <c r="E12" s="25">
        <v>1971</v>
      </c>
      <c r="F12" s="26" t="s">
        <v>118</v>
      </c>
      <c r="G12" s="27" t="s">
        <v>19</v>
      </c>
      <c r="H12" s="24">
        <v>24</v>
      </c>
      <c r="I12" s="28" t="s">
        <v>780</v>
      </c>
      <c r="J12" s="29"/>
      <c r="K12" s="24">
        <v>5</v>
      </c>
      <c r="L12" s="22">
        <v>17</v>
      </c>
      <c r="M12" s="42" t="s">
        <v>103</v>
      </c>
      <c r="N12" s="18" t="s">
        <v>104</v>
      </c>
    </row>
    <row r="13" spans="1:14" ht="29.1" customHeight="1">
      <c r="A13" s="22" t="s">
        <v>65</v>
      </c>
      <c r="B13" s="22">
        <v>3604116</v>
      </c>
      <c r="C13" s="24" t="s">
        <v>499</v>
      </c>
      <c r="D13" s="24" t="s">
        <v>211</v>
      </c>
      <c r="E13" s="25">
        <v>1966</v>
      </c>
      <c r="F13" s="26" t="s">
        <v>118</v>
      </c>
      <c r="G13" s="27" t="s">
        <v>19</v>
      </c>
      <c r="H13" s="24">
        <v>28</v>
      </c>
      <c r="I13" s="28" t="s">
        <v>780</v>
      </c>
      <c r="J13" s="29"/>
      <c r="K13" s="24">
        <v>6</v>
      </c>
      <c r="L13" s="22">
        <v>15</v>
      </c>
    </row>
    <row r="14" spans="1:14" ht="29.1" customHeight="1">
      <c r="A14" s="22" t="s">
        <v>77</v>
      </c>
      <c r="B14" s="22">
        <v>3604224</v>
      </c>
      <c r="C14" s="24" t="s">
        <v>433</v>
      </c>
      <c r="D14" s="24" t="s">
        <v>145</v>
      </c>
      <c r="E14" s="25">
        <v>1968</v>
      </c>
      <c r="F14" s="26" t="s">
        <v>168</v>
      </c>
      <c r="G14" s="27" t="s">
        <v>19</v>
      </c>
      <c r="H14" s="24">
        <v>29</v>
      </c>
      <c r="I14" s="28" t="s">
        <v>780</v>
      </c>
      <c r="J14" s="29"/>
      <c r="K14" s="24">
        <v>7</v>
      </c>
      <c r="L14" s="22">
        <v>13</v>
      </c>
    </row>
    <row r="15" spans="1:14" ht="29.1" customHeight="1">
      <c r="A15" s="22" t="s">
        <v>67</v>
      </c>
      <c r="B15" s="22">
        <v>3603243</v>
      </c>
      <c r="C15" s="22" t="s">
        <v>303</v>
      </c>
      <c r="D15" s="22" t="s">
        <v>145</v>
      </c>
      <c r="E15" s="22">
        <v>1971</v>
      </c>
      <c r="F15" s="22" t="s">
        <v>109</v>
      </c>
      <c r="G15" s="22" t="s">
        <v>19</v>
      </c>
      <c r="H15" s="24">
        <v>42</v>
      </c>
      <c r="I15" s="28" t="s">
        <v>780</v>
      </c>
      <c r="J15" s="29"/>
      <c r="K15" s="24">
        <v>8</v>
      </c>
      <c r="L15" s="22">
        <v>11</v>
      </c>
    </row>
    <row r="16" spans="1:14" ht="29.1" customHeight="1">
      <c r="A16" s="22" t="s">
        <v>76</v>
      </c>
      <c r="B16" s="22">
        <v>3604293</v>
      </c>
      <c r="C16" s="22" t="s">
        <v>294</v>
      </c>
      <c r="D16" s="22" t="s">
        <v>296</v>
      </c>
      <c r="E16" s="22">
        <v>1969</v>
      </c>
      <c r="F16" s="22" t="s">
        <v>30</v>
      </c>
      <c r="G16" s="22" t="s">
        <v>19</v>
      </c>
      <c r="H16" s="24">
        <v>43</v>
      </c>
      <c r="I16" s="28" t="s">
        <v>780</v>
      </c>
      <c r="J16" s="29"/>
      <c r="K16" s="24">
        <v>9</v>
      </c>
      <c r="L16" s="22">
        <v>9</v>
      </c>
    </row>
    <row r="17" spans="1:12" ht="29.1" customHeight="1">
      <c r="A17" s="22" t="s">
        <v>67</v>
      </c>
      <c r="B17" s="22">
        <v>3604734</v>
      </c>
      <c r="C17" s="22" t="s">
        <v>694</v>
      </c>
      <c r="D17" s="22" t="s">
        <v>695</v>
      </c>
      <c r="E17" s="22">
        <v>1973</v>
      </c>
      <c r="F17" s="22" t="s">
        <v>109</v>
      </c>
      <c r="G17" s="22" t="s">
        <v>19</v>
      </c>
      <c r="H17" s="24">
        <v>45</v>
      </c>
      <c r="I17" s="28" t="s">
        <v>780</v>
      </c>
      <c r="J17" s="29"/>
      <c r="K17" s="24">
        <v>10</v>
      </c>
      <c r="L17" s="22">
        <v>7</v>
      </c>
    </row>
    <row r="18" spans="1:12" ht="29.1" customHeight="1">
      <c r="A18" s="22" t="s">
        <v>65</v>
      </c>
      <c r="B18" s="22">
        <v>3605148</v>
      </c>
      <c r="C18" s="22" t="s">
        <v>682</v>
      </c>
      <c r="D18" s="22" t="s">
        <v>311</v>
      </c>
      <c r="E18" s="22">
        <v>1969</v>
      </c>
      <c r="F18" s="22" t="s">
        <v>118</v>
      </c>
      <c r="G18" s="22" t="s">
        <v>19</v>
      </c>
      <c r="H18" s="24">
        <v>46</v>
      </c>
      <c r="I18" s="28" t="s">
        <v>780</v>
      </c>
      <c r="J18" s="29"/>
      <c r="K18" s="24">
        <v>11</v>
      </c>
      <c r="L18" s="22">
        <v>5</v>
      </c>
    </row>
    <row r="19" spans="1:12" ht="29.1" customHeight="1">
      <c r="A19" s="22" t="str">
        <f>IF(ISERROR(VLOOKUP(B19,#REF!,9,FALSE)),"",VLOOKUP(B19,#REF!,9,FALSE))</f>
        <v/>
      </c>
      <c r="B19" s="35"/>
      <c r="C19" s="24" t="str">
        <f>IF(ISERROR(VLOOKUP(B19,#REF!,2,FALSE)),"",VLOOKUP(B19,#REF!,2,FALSE))</f>
        <v/>
      </c>
      <c r="D19" s="24" t="str">
        <f>IF(ISERROR(VLOOKUP(B19,#REF!,3,FALSE)),"",VLOOKUP(B19,#REF!,3,FALSE))</f>
        <v/>
      </c>
      <c r="E19" s="25" t="str">
        <f>IF(ISERROR(VLOOKUP(B19,#REF!,6,FALSE)),"",VLOOKUP(B19,#REF!,6,FALSE))</f>
        <v/>
      </c>
      <c r="F19" s="26" t="str">
        <f>IF(ISERROR(VLOOKUP(B19,#REF!,4,FALSE)),"",VLOOKUP(B19,#REF!,4,FALSE))</f>
        <v/>
      </c>
      <c r="G19" s="27" t="str">
        <f>IF(ISERROR(VLOOKUP(B19,#REF!,8,FALSE)),"",VLOOKUP(B19,#REF!,8,FALSE))</f>
        <v/>
      </c>
      <c r="H19" s="24"/>
      <c r="I19" s="28" t="str">
        <f>IF(ISERROR(VLOOKUP(B19,#REF!,7,FALSE)),"",VLOOKUP(B19,#REF!,7,FALSE))</f>
        <v/>
      </c>
      <c r="J19" s="29"/>
      <c r="K19" s="24"/>
      <c r="L19" s="22"/>
    </row>
    <row r="20" spans="1:12" ht="29.1" customHeight="1">
      <c r="A20" s="22" t="str">
        <f>IF(ISERROR(VLOOKUP(B20,#REF!,9,FALSE)),"",VLOOKUP(B20,#REF!,9,FALSE))</f>
        <v/>
      </c>
      <c r="B20" s="24"/>
      <c r="C20" s="24" t="str">
        <f>IF(ISERROR(VLOOKUP(B20,#REF!,2,FALSE)),"",VLOOKUP(B20,#REF!,2,FALSE))</f>
        <v/>
      </c>
      <c r="D20" s="24" t="str">
        <f>IF(ISERROR(VLOOKUP(B20,#REF!,3,FALSE)),"",VLOOKUP(B20,#REF!,3,FALSE))</f>
        <v/>
      </c>
      <c r="E20" s="25" t="str">
        <f>IF(ISERROR(VLOOKUP(B20,#REF!,6,FALSE)),"",VLOOKUP(B20,#REF!,6,FALSE))</f>
        <v/>
      </c>
      <c r="F20" s="26" t="str">
        <f>IF(ISERROR(VLOOKUP(B20,#REF!,4,FALSE)),"",VLOOKUP(B20,#REF!,4,FALSE))</f>
        <v/>
      </c>
      <c r="G20" s="27" t="str">
        <f>IF(ISERROR(VLOOKUP(B20,#REF!,8,FALSE)),"",VLOOKUP(B20,#REF!,8,FALSE))</f>
        <v/>
      </c>
      <c r="H20" s="24"/>
      <c r="I20" s="28" t="str">
        <f>IF(ISERROR(VLOOKUP(B20,#REF!,7,FALSE)),"",VLOOKUP(B20,#REF!,7,FALSE))</f>
        <v/>
      </c>
      <c r="J20" s="29"/>
      <c r="K20" s="24"/>
      <c r="L20" s="22"/>
    </row>
    <row r="21" spans="1:12" ht="29.1" customHeight="1">
      <c r="A21" s="22" t="str">
        <f>IF(ISERROR(VLOOKUP(B21,#REF!,9,FALSE)),"",VLOOKUP(B21,#REF!,9,FALSE))</f>
        <v/>
      </c>
      <c r="B21" s="23"/>
      <c r="C21" s="24" t="str">
        <f>IF(ISERROR(VLOOKUP(B21,#REF!,2,FALSE)),"",VLOOKUP(B21,#REF!,2,FALSE))</f>
        <v/>
      </c>
      <c r="D21" s="24" t="str">
        <f>IF(ISERROR(VLOOKUP(B21,#REF!,3,FALSE)),"",VLOOKUP(B21,#REF!,3,FALSE))</f>
        <v/>
      </c>
      <c r="E21" s="25" t="str">
        <f>IF(ISERROR(VLOOKUP(B21,#REF!,6,FALSE)),"",VLOOKUP(B21,#REF!,6,FALSE))</f>
        <v/>
      </c>
      <c r="F21" s="26" t="str">
        <f>IF(ISERROR(VLOOKUP(B21,#REF!,4,FALSE)),"",VLOOKUP(B21,#REF!,4,FALSE))</f>
        <v/>
      </c>
      <c r="G21" s="27" t="str">
        <f>IF(ISERROR(VLOOKUP(B21,#REF!,8,FALSE)),"",VLOOKUP(B21,#REF!,8,FALSE))</f>
        <v/>
      </c>
      <c r="H21" s="24"/>
      <c r="I21" s="28" t="str">
        <f>IF(ISERROR(VLOOKUP(B21,#REF!,7,FALSE)),"",VLOOKUP(B21,#REF!,7,FALSE))</f>
        <v/>
      </c>
      <c r="J21" s="29"/>
      <c r="K21" s="24"/>
      <c r="L21" s="22"/>
    </row>
    <row r="22" spans="1:12" ht="29.1" customHeight="1">
      <c r="A22" s="22" t="str">
        <f>IF(ISERROR(VLOOKUP(B22,#REF!,9,FALSE)),"",VLOOKUP(B22,#REF!,9,FALSE))</f>
        <v/>
      </c>
      <c r="B22" s="32"/>
      <c r="C22" s="24" t="str">
        <f>IF(ISERROR(VLOOKUP(B22,#REF!,2,FALSE)),"",VLOOKUP(B22,#REF!,2,FALSE))</f>
        <v/>
      </c>
      <c r="D22" s="24" t="str">
        <f>IF(ISERROR(VLOOKUP(B22,#REF!,3,FALSE)),"",VLOOKUP(B22,#REF!,3,FALSE))</f>
        <v/>
      </c>
      <c r="E22" s="25" t="str">
        <f>IF(ISERROR(VLOOKUP(B22,#REF!,6,FALSE)),"",VLOOKUP(B22,#REF!,6,FALSE))</f>
        <v/>
      </c>
      <c r="F22" s="26" t="str">
        <f>IF(ISERROR(VLOOKUP(B22,#REF!,4,FALSE)),"",VLOOKUP(B22,#REF!,4,FALSE))</f>
        <v/>
      </c>
      <c r="G22" s="27" t="str">
        <f>IF(ISERROR(VLOOKUP(B22,#REF!,8,FALSE)),"",VLOOKUP(B22,#REF!,8,FALSE))</f>
        <v/>
      </c>
      <c r="H22" s="24"/>
      <c r="I22" s="28" t="str">
        <f>IF(ISERROR(VLOOKUP(B22,#REF!,7,FALSE)),"",VLOOKUP(B22,#REF!,7,FALSE))</f>
        <v/>
      </c>
      <c r="J22" s="29"/>
      <c r="K22" s="24"/>
      <c r="L22" s="22"/>
    </row>
    <row r="23" spans="1:12" ht="29.1" customHeight="1">
      <c r="A23" s="22" t="str">
        <f>IF(ISERROR(VLOOKUP(B23,#REF!,9,FALSE)),"",VLOOKUP(B23,#REF!,9,FALSE))</f>
        <v/>
      </c>
      <c r="B23" s="32"/>
      <c r="C23" s="24" t="str">
        <f>IF(ISERROR(VLOOKUP(B23,#REF!,2,FALSE)),"",VLOOKUP(B23,#REF!,2,FALSE))</f>
        <v/>
      </c>
      <c r="D23" s="24" t="str">
        <f>IF(ISERROR(VLOOKUP(B23,#REF!,3,FALSE)),"",VLOOKUP(B23,#REF!,3,FALSE))</f>
        <v/>
      </c>
      <c r="E23" s="25" t="str">
        <f>IF(ISERROR(VLOOKUP(B23,#REF!,6,FALSE)),"",VLOOKUP(B23,#REF!,6,FALSE))</f>
        <v/>
      </c>
      <c r="F23" s="26" t="str">
        <f>IF(ISERROR(VLOOKUP(B23,#REF!,4,FALSE)),"",VLOOKUP(B23,#REF!,4,FALSE))</f>
        <v/>
      </c>
      <c r="G23" s="27" t="str">
        <f>IF(ISERROR(VLOOKUP(B23,#REF!,8,FALSE)),"",VLOOKUP(B23,#REF!,8,FALSE))</f>
        <v/>
      </c>
      <c r="H23" s="24"/>
      <c r="I23" s="28" t="str">
        <f>IF(ISERROR(VLOOKUP(B23,#REF!,7,FALSE)),"",VLOOKUP(B23,#REF!,7,FALSE))</f>
        <v/>
      </c>
      <c r="J23" s="29"/>
      <c r="K23" s="24"/>
      <c r="L23" s="22"/>
    </row>
    <row r="24" spans="1:12" ht="29.1" customHeight="1">
      <c r="A24" s="22" t="str">
        <f>IF(ISERROR(VLOOKUP(B24,#REF!,9,FALSE)),"",VLOOKUP(B24,#REF!,9,FALSE))</f>
        <v/>
      </c>
      <c r="B24" s="32"/>
      <c r="C24" s="24" t="str">
        <f>IF(ISERROR(VLOOKUP(B24,#REF!,2,FALSE)),"",VLOOKUP(B24,#REF!,2,FALSE))</f>
        <v/>
      </c>
      <c r="D24" s="24" t="str">
        <f>IF(ISERROR(VLOOKUP(B24,#REF!,3,FALSE)),"",VLOOKUP(B24,#REF!,3,FALSE))</f>
        <v/>
      </c>
      <c r="E24" s="25" t="str">
        <f>IF(ISERROR(VLOOKUP(B24,#REF!,6,FALSE)),"",VLOOKUP(B24,#REF!,6,FALSE))</f>
        <v/>
      </c>
      <c r="F24" s="26" t="str">
        <f>IF(ISERROR(VLOOKUP(B24,#REF!,4,FALSE)),"",VLOOKUP(B24,#REF!,4,FALSE))</f>
        <v/>
      </c>
      <c r="G24" s="27" t="str">
        <f>IF(ISERROR(VLOOKUP(B24,#REF!,8,FALSE)),"",VLOOKUP(B24,#REF!,8,FALSE))</f>
        <v/>
      </c>
      <c r="H24" s="24"/>
      <c r="I24" s="28" t="str">
        <f>IF(ISERROR(VLOOKUP(B24,#REF!,7,FALSE)),"",VLOOKUP(B24,#REF!,7,FALSE))</f>
        <v/>
      </c>
      <c r="J24" s="29"/>
      <c r="K24" s="24"/>
      <c r="L24" s="22"/>
    </row>
    <row r="25" spans="1:12" ht="29.1" customHeight="1">
      <c r="A25" s="22" t="str">
        <f>IF(ISERROR(VLOOKUP(B25,#REF!,9,FALSE)),"",VLOOKUP(B25,#REF!,9,FALSE))</f>
        <v/>
      </c>
      <c r="B25" s="22"/>
      <c r="C25" s="24" t="str">
        <f>IF(ISERROR(VLOOKUP(B25,#REF!,2,FALSE)),"",VLOOKUP(B25,#REF!,2,FALSE))</f>
        <v/>
      </c>
      <c r="D25" s="24" t="str">
        <f>IF(ISERROR(VLOOKUP(B25,#REF!,3,FALSE)),"",VLOOKUP(B25,#REF!,3,FALSE))</f>
        <v/>
      </c>
      <c r="E25" s="25" t="str">
        <f>IF(ISERROR(VLOOKUP(B25,#REF!,6,FALSE)),"",VLOOKUP(B25,#REF!,6,FALSE))</f>
        <v/>
      </c>
      <c r="F25" s="26" t="str">
        <f>IF(ISERROR(VLOOKUP(B25,#REF!,4,FALSE)),"",VLOOKUP(B25,#REF!,4,FALSE))</f>
        <v/>
      </c>
      <c r="G25" s="27" t="str">
        <f>IF(ISERROR(VLOOKUP(B25,#REF!,8,FALSE)),"",VLOOKUP(B25,#REF!,8,FALSE))</f>
        <v/>
      </c>
      <c r="H25" s="24"/>
      <c r="I25" s="28" t="str">
        <f>IF(ISERROR(VLOOKUP(B25,#REF!,7,FALSE)),"",VLOOKUP(B25,#REF!,7,FALSE))</f>
        <v/>
      </c>
      <c r="J25" s="29"/>
      <c r="K25" s="24"/>
      <c r="L25" s="22"/>
    </row>
    <row r="26" spans="1:12" ht="29.1" customHeight="1">
      <c r="A26" s="22" t="str">
        <f>IF(ISERROR(VLOOKUP(B26,#REF!,9,FALSE)),"",VLOOKUP(B26,#REF!,9,FALSE))</f>
        <v/>
      </c>
      <c r="B26" s="22"/>
      <c r="C26" s="24" t="str">
        <f>IF(ISERROR(VLOOKUP(B26,#REF!,2,FALSE)),"",VLOOKUP(B26,#REF!,2,FALSE))</f>
        <v/>
      </c>
      <c r="D26" s="24" t="str">
        <f>IF(ISERROR(VLOOKUP(B26,#REF!,3,FALSE)),"",VLOOKUP(B26,#REF!,3,FALSE))</f>
        <v/>
      </c>
      <c r="E26" s="25" t="str">
        <f>IF(ISERROR(VLOOKUP(B26,#REF!,6,FALSE)),"",VLOOKUP(B26,#REF!,6,FALSE))</f>
        <v/>
      </c>
      <c r="F26" s="26" t="str">
        <f>IF(ISERROR(VLOOKUP(B26,#REF!,4,FALSE)),"",VLOOKUP(B26,#REF!,4,FALSE))</f>
        <v/>
      </c>
      <c r="G26" s="27" t="str">
        <f>IF(ISERROR(VLOOKUP(B26,#REF!,8,FALSE)),"",VLOOKUP(B26,#REF!,8,FALSE))</f>
        <v/>
      </c>
      <c r="H26" s="24"/>
      <c r="I26" s="28" t="str">
        <f>IF(ISERROR(VLOOKUP(B26,#REF!,7,FALSE)),"",VLOOKUP(B26,#REF!,7,FALSE))</f>
        <v/>
      </c>
      <c r="J26" s="29"/>
      <c r="K26" s="24"/>
      <c r="L26" s="22"/>
    </row>
    <row r="27" spans="1:12" ht="29.1" customHeight="1">
      <c r="A27" s="22" t="str">
        <f>IF(ISERROR(VLOOKUP(B27,#REF!,9,FALSE)),"",VLOOKUP(B27,#REF!,9,FALSE))</f>
        <v/>
      </c>
      <c r="B27" s="22"/>
      <c r="C27" s="24" t="str">
        <f>IF(ISERROR(VLOOKUP(B27,#REF!,2,FALSE)),"",VLOOKUP(B27,#REF!,2,FALSE))</f>
        <v/>
      </c>
      <c r="D27" s="24" t="str">
        <f>IF(ISERROR(VLOOKUP(B27,#REF!,3,FALSE)),"",VLOOKUP(B27,#REF!,3,FALSE))</f>
        <v/>
      </c>
      <c r="E27" s="25" t="str">
        <f>IF(ISERROR(VLOOKUP(B27,#REF!,6,FALSE)),"",VLOOKUP(B27,#REF!,6,FALSE))</f>
        <v/>
      </c>
      <c r="F27" s="26" t="str">
        <f>IF(ISERROR(VLOOKUP(B27,#REF!,4,FALSE)),"",VLOOKUP(B27,#REF!,4,FALSE))</f>
        <v/>
      </c>
      <c r="G27" s="27" t="str">
        <f>IF(ISERROR(VLOOKUP(B27,#REF!,8,FALSE)),"",VLOOKUP(B27,#REF!,8,FALSE))</f>
        <v/>
      </c>
      <c r="H27" s="24"/>
      <c r="I27" s="28" t="str">
        <f>IF(ISERROR(VLOOKUP(B27,#REF!,7,FALSE)),"",VLOOKUP(B27,#REF!,7,FALSE))</f>
        <v/>
      </c>
      <c r="J27" s="29"/>
      <c r="K27" s="24"/>
      <c r="L27" s="22"/>
    </row>
    <row r="28" spans="1:12" ht="29.1" customHeight="1">
      <c r="A28" s="22" t="str">
        <f>IF(ISERROR(VLOOKUP(B28,#REF!,9,FALSE)),"",VLOOKUP(B28,#REF!,9,FALSE))</f>
        <v/>
      </c>
      <c r="B28" s="22"/>
      <c r="C28" s="24" t="str">
        <f>IF(ISERROR(VLOOKUP(B28,#REF!,2,FALSE)),"",VLOOKUP(B28,#REF!,2,FALSE))</f>
        <v/>
      </c>
      <c r="D28" s="24" t="str">
        <f>IF(ISERROR(VLOOKUP(B28,#REF!,3,FALSE)),"",VLOOKUP(B28,#REF!,3,FALSE))</f>
        <v/>
      </c>
      <c r="E28" s="25" t="str">
        <f>IF(ISERROR(VLOOKUP(B28,#REF!,6,FALSE)),"",VLOOKUP(B28,#REF!,6,FALSE))</f>
        <v/>
      </c>
      <c r="F28" s="26" t="str">
        <f>IF(ISERROR(VLOOKUP(B28,#REF!,4,FALSE)),"",VLOOKUP(B28,#REF!,4,FALSE))</f>
        <v/>
      </c>
      <c r="G28" s="27" t="str">
        <f>IF(ISERROR(VLOOKUP(B28,#REF!,8,FALSE)),"",VLOOKUP(B28,#REF!,8,FALSE))</f>
        <v/>
      </c>
      <c r="H28" s="24"/>
      <c r="I28" s="28" t="str">
        <f>IF(ISERROR(VLOOKUP(B28,#REF!,7,FALSE)),"",VLOOKUP(B28,#REF!,7,FALSE))</f>
        <v/>
      </c>
      <c r="J28" s="29"/>
      <c r="K28" s="24"/>
      <c r="L28" s="22"/>
    </row>
    <row r="29" spans="1:12" ht="29.1" customHeight="1">
      <c r="A29" s="22" t="str">
        <f>IF(ISERROR(VLOOKUP(B29,#REF!,9,FALSE)),"",VLOOKUP(B29,#REF!,9,FALSE))</f>
        <v/>
      </c>
      <c r="B29" s="22"/>
      <c r="C29" s="24" t="str">
        <f>IF(ISERROR(VLOOKUP(B29,#REF!,2,FALSE)),"",VLOOKUP(B29,#REF!,2,FALSE))</f>
        <v/>
      </c>
      <c r="D29" s="24" t="str">
        <f>IF(ISERROR(VLOOKUP(B29,#REF!,3,FALSE)),"",VLOOKUP(B29,#REF!,3,FALSE))</f>
        <v/>
      </c>
      <c r="E29" s="25" t="str">
        <f>IF(ISERROR(VLOOKUP(B29,#REF!,6,FALSE)),"",VLOOKUP(B29,#REF!,6,FALSE))</f>
        <v/>
      </c>
      <c r="F29" s="26" t="str">
        <f>IF(ISERROR(VLOOKUP(B29,#REF!,4,FALSE)),"",VLOOKUP(B29,#REF!,4,FALSE))</f>
        <v/>
      </c>
      <c r="G29" s="27" t="str">
        <f>IF(ISERROR(VLOOKUP(B29,#REF!,8,FALSE)),"",VLOOKUP(B29,#REF!,8,FALSE))</f>
        <v/>
      </c>
      <c r="H29" s="24"/>
      <c r="I29" s="28" t="str">
        <f>IF(ISERROR(VLOOKUP(B29,#REF!,7,FALSE)),"",VLOOKUP(B29,#REF!,7,FALSE))</f>
        <v/>
      </c>
      <c r="J29" s="29"/>
      <c r="K29" s="24"/>
      <c r="L29" s="22"/>
    </row>
    <row r="30" spans="1:12" ht="29.1" customHeight="1">
      <c r="A30" s="22" t="str">
        <f>IF(ISERROR(VLOOKUP(B30,#REF!,9,FALSE)),"",VLOOKUP(B30,#REF!,9,FALSE))</f>
        <v/>
      </c>
      <c r="B30" s="22"/>
      <c r="C30" s="24" t="str">
        <f>IF(ISERROR(VLOOKUP(B30,#REF!,2,FALSE)),"",VLOOKUP(B30,#REF!,2,FALSE))</f>
        <v/>
      </c>
      <c r="D30" s="24" t="str">
        <f>IF(ISERROR(VLOOKUP(B30,#REF!,3,FALSE)),"",VLOOKUP(B30,#REF!,3,FALSE))</f>
        <v/>
      </c>
      <c r="E30" s="25" t="str">
        <f>IF(ISERROR(VLOOKUP(B30,#REF!,6,FALSE)),"",VLOOKUP(B30,#REF!,6,FALSE))</f>
        <v/>
      </c>
      <c r="F30" s="26" t="str">
        <f>IF(ISERROR(VLOOKUP(B30,#REF!,4,FALSE)),"",VLOOKUP(B30,#REF!,4,FALSE))</f>
        <v/>
      </c>
      <c r="G30" s="27" t="str">
        <f>IF(ISERROR(VLOOKUP(B30,#REF!,8,FALSE)),"",VLOOKUP(B30,#REF!,8,FALSE))</f>
        <v/>
      </c>
      <c r="H30" s="24"/>
      <c r="I30" s="28" t="str">
        <f>IF(ISERROR(VLOOKUP(B30,#REF!,7,FALSE)),"",VLOOKUP(B30,#REF!,7,FALSE))</f>
        <v/>
      </c>
      <c r="J30" s="29"/>
      <c r="K30" s="24"/>
      <c r="L30" s="22"/>
    </row>
    <row r="31" spans="1:12" ht="29.1" customHeight="1">
      <c r="A31" s="22" t="str">
        <f>IF(ISERROR(VLOOKUP(B31,#REF!,9,FALSE)),"",VLOOKUP(B31,#REF!,9,FALSE))</f>
        <v/>
      </c>
      <c r="B31" s="22"/>
      <c r="C31" s="24" t="str">
        <f>IF(ISERROR(VLOOKUP(B31,#REF!,2,FALSE)),"",VLOOKUP(B31,#REF!,2,FALSE))</f>
        <v/>
      </c>
      <c r="D31" s="24" t="str">
        <f>IF(ISERROR(VLOOKUP(B31,#REF!,3,FALSE)),"",VLOOKUP(B31,#REF!,3,FALSE))</f>
        <v/>
      </c>
      <c r="E31" s="25" t="str">
        <f>IF(ISERROR(VLOOKUP(B31,#REF!,6,FALSE)),"",VLOOKUP(B31,#REF!,6,FALSE))</f>
        <v/>
      </c>
      <c r="F31" s="26" t="str">
        <f>IF(ISERROR(VLOOKUP(B31,#REF!,4,FALSE)),"",VLOOKUP(B31,#REF!,4,FALSE))</f>
        <v/>
      </c>
      <c r="G31" s="27" t="str">
        <f>IF(ISERROR(VLOOKUP(B31,#REF!,8,FALSE)),"",VLOOKUP(B31,#REF!,8,FALSE))</f>
        <v/>
      </c>
      <c r="H31" s="24"/>
      <c r="I31" s="28" t="str">
        <f>IF(ISERROR(VLOOKUP(B31,#REF!,7,FALSE)),"",VLOOKUP(B31,#REF!,7,FALSE))</f>
        <v/>
      </c>
      <c r="J31" s="29"/>
      <c r="K31" s="24"/>
      <c r="L31" s="22"/>
    </row>
    <row r="32" spans="1:12" ht="29.1" customHeight="1">
      <c r="A32" s="22" t="str">
        <f>IF(ISERROR(VLOOKUP(B32,#REF!,9,FALSE)),"",VLOOKUP(B32,#REF!,9,FALSE))</f>
        <v/>
      </c>
      <c r="B32" s="24"/>
      <c r="C32" s="24" t="str">
        <f>IF(ISERROR(VLOOKUP(B32,#REF!,2,FALSE)),"",VLOOKUP(B32,#REF!,2,FALSE))</f>
        <v/>
      </c>
      <c r="D32" s="24" t="str">
        <f>IF(ISERROR(VLOOKUP(B32,#REF!,3,FALSE)),"",VLOOKUP(B32,#REF!,3,FALSE))</f>
        <v/>
      </c>
      <c r="E32" s="25" t="str">
        <f>IF(ISERROR(VLOOKUP(B32,#REF!,6,FALSE)),"",VLOOKUP(B32,#REF!,6,FALSE))</f>
        <v/>
      </c>
      <c r="F32" s="26" t="str">
        <f>IF(ISERROR(VLOOKUP(B32,#REF!,4,FALSE)),"",VLOOKUP(B32,#REF!,4,FALSE))</f>
        <v/>
      </c>
      <c r="G32" s="27" t="str">
        <f>IF(ISERROR(VLOOKUP(B32,#REF!,8,FALSE)),"",VLOOKUP(B32,#REF!,8,FALSE))</f>
        <v/>
      </c>
      <c r="H32" s="24"/>
      <c r="I32" s="28" t="str">
        <f>IF(ISERROR(VLOOKUP(B32,#REF!,7,FALSE)),"",VLOOKUP(B32,#REF!,7,FALSE))</f>
        <v/>
      </c>
      <c r="J32" s="29"/>
      <c r="K32" s="24"/>
      <c r="L32" s="22"/>
    </row>
    <row r="33" spans="1:12" ht="29.1" customHeight="1">
      <c r="A33" s="22" t="str">
        <f>IF(ISERROR(VLOOKUP(B33,#REF!,9,FALSE)),"",VLOOKUP(B33,#REF!,9,FALSE))</f>
        <v/>
      </c>
      <c r="B33" s="22"/>
      <c r="C33" s="24" t="str">
        <f>IF(ISERROR(VLOOKUP(B33,#REF!,2,FALSE)),"",VLOOKUP(B33,#REF!,2,FALSE))</f>
        <v/>
      </c>
      <c r="D33" s="24" t="str">
        <f>IF(ISERROR(VLOOKUP(B33,#REF!,3,FALSE)),"",VLOOKUP(B33,#REF!,3,FALSE))</f>
        <v/>
      </c>
      <c r="E33" s="25" t="str">
        <f>IF(ISERROR(VLOOKUP(B33,#REF!,6,FALSE)),"",VLOOKUP(B33,#REF!,6,FALSE))</f>
        <v/>
      </c>
      <c r="F33" s="26" t="str">
        <f>IF(ISERROR(VLOOKUP(B33,#REF!,4,FALSE)),"",VLOOKUP(B33,#REF!,4,FALSE))</f>
        <v/>
      </c>
      <c r="G33" s="27" t="str">
        <f>IF(ISERROR(VLOOKUP(B33,#REF!,8,FALSE)),"",VLOOKUP(B33,#REF!,8,FALSE))</f>
        <v/>
      </c>
      <c r="H33" s="24"/>
      <c r="I33" s="28" t="str">
        <f>IF(ISERROR(VLOOKUP(B33,#REF!,7,FALSE)),"",VLOOKUP(B33,#REF!,7,FALSE))</f>
        <v/>
      </c>
      <c r="J33" s="29"/>
      <c r="K33" s="24"/>
      <c r="L33" s="22"/>
    </row>
    <row r="34" spans="1:12" ht="29.1" customHeight="1">
      <c r="A34" s="22" t="str">
        <f>IF(ISERROR(VLOOKUP(B34,#REF!,9,FALSE)),"",VLOOKUP(B34,#REF!,9,FALSE))</f>
        <v/>
      </c>
      <c r="B34" s="22"/>
      <c r="C34" s="24" t="str">
        <f>IF(ISERROR(VLOOKUP(B34,#REF!,2,FALSE)),"",VLOOKUP(B34,#REF!,2,FALSE))</f>
        <v/>
      </c>
      <c r="D34" s="24" t="str">
        <f>IF(ISERROR(VLOOKUP(B34,#REF!,3,FALSE)),"",VLOOKUP(B34,#REF!,3,FALSE))</f>
        <v/>
      </c>
      <c r="E34" s="25" t="str">
        <f>IF(ISERROR(VLOOKUP(B34,#REF!,6,FALSE)),"",VLOOKUP(B34,#REF!,6,FALSE))</f>
        <v/>
      </c>
      <c r="F34" s="26" t="str">
        <f>IF(ISERROR(VLOOKUP(B34,#REF!,4,FALSE)),"",VLOOKUP(B34,#REF!,4,FALSE))</f>
        <v/>
      </c>
      <c r="G34" s="27" t="str">
        <f>IF(ISERROR(VLOOKUP(B34,#REF!,8,FALSE)),"",VLOOKUP(B34,#REF!,8,FALSE))</f>
        <v/>
      </c>
      <c r="H34" s="24"/>
      <c r="I34" s="28" t="str">
        <f>IF(ISERROR(VLOOKUP(B34,#REF!,7,FALSE)),"",VLOOKUP(B34,#REF!,7,FALSE))</f>
        <v/>
      </c>
      <c r="J34" s="29"/>
      <c r="K34" s="24"/>
      <c r="L34" s="22"/>
    </row>
    <row r="35" spans="1:12" ht="29.1" customHeight="1">
      <c r="A35" s="22" t="str">
        <f>IF(ISERROR(VLOOKUP(B35,#REF!,9,FALSE)),"",VLOOKUP(B35,#REF!,9,FALSE))</f>
        <v/>
      </c>
      <c r="B35" s="22"/>
      <c r="C35" s="24" t="str">
        <f>IF(ISERROR(VLOOKUP(B35,#REF!,2,FALSE)),"",VLOOKUP(B35,#REF!,2,FALSE))</f>
        <v/>
      </c>
      <c r="D35" s="24" t="str">
        <f>IF(ISERROR(VLOOKUP(B35,#REF!,3,FALSE)),"",VLOOKUP(B35,#REF!,3,FALSE))</f>
        <v/>
      </c>
      <c r="E35" s="25" t="str">
        <f>IF(ISERROR(VLOOKUP(B35,#REF!,6,FALSE)),"",VLOOKUP(B35,#REF!,6,FALSE))</f>
        <v/>
      </c>
      <c r="F35" s="26" t="str">
        <f>IF(ISERROR(VLOOKUP(B35,#REF!,4,FALSE)),"",VLOOKUP(B35,#REF!,4,FALSE))</f>
        <v/>
      </c>
      <c r="G35" s="27" t="str">
        <f>IF(ISERROR(VLOOKUP(B35,#REF!,8,FALSE)),"",VLOOKUP(B35,#REF!,8,FALSE))</f>
        <v/>
      </c>
      <c r="H35" s="24"/>
      <c r="I35" s="28" t="str">
        <f>IF(ISERROR(VLOOKUP(B35,#REF!,7,FALSE)),"",VLOOKUP(B35,#REF!,7,FALSE))</f>
        <v/>
      </c>
      <c r="J35" s="29"/>
      <c r="K35" s="24"/>
      <c r="L35" s="22"/>
    </row>
    <row r="36" spans="1:12" ht="29.1" customHeight="1">
      <c r="A36" s="22" t="str">
        <f>IF(ISERROR(VLOOKUP(B36,#REF!,9,FALSE)),"",VLOOKUP(B36,#REF!,9,FALSE))</f>
        <v/>
      </c>
      <c r="B36" s="22"/>
      <c r="C36" s="24" t="str">
        <f>IF(ISERROR(VLOOKUP(B36,#REF!,2,FALSE)),"",VLOOKUP(B36,#REF!,2,FALSE))</f>
        <v/>
      </c>
      <c r="D36" s="24" t="str">
        <f>IF(ISERROR(VLOOKUP(B36,#REF!,3,FALSE)),"",VLOOKUP(B36,#REF!,3,FALSE))</f>
        <v/>
      </c>
      <c r="E36" s="25" t="str">
        <f>IF(ISERROR(VLOOKUP(B36,#REF!,6,FALSE)),"",VLOOKUP(B36,#REF!,6,FALSE))</f>
        <v/>
      </c>
      <c r="F36" s="26" t="str">
        <f>IF(ISERROR(VLOOKUP(B36,#REF!,4,FALSE)),"",VLOOKUP(B36,#REF!,4,FALSE))</f>
        <v/>
      </c>
      <c r="G36" s="27" t="str">
        <f>IF(ISERROR(VLOOKUP(B36,#REF!,8,FALSE)),"",VLOOKUP(B36,#REF!,8,FALSE))</f>
        <v/>
      </c>
      <c r="H36" s="24"/>
      <c r="I36" s="28" t="str">
        <f>IF(ISERROR(VLOOKUP(B36,#REF!,7,FALSE)),"",VLOOKUP(B36,#REF!,7,FALSE))</f>
        <v/>
      </c>
      <c r="J36" s="29"/>
      <c r="K36" s="24"/>
      <c r="L36" s="22"/>
    </row>
    <row r="37" spans="1:12" ht="29.1" customHeight="1">
      <c r="A37" s="22" t="str">
        <f>IF(ISERROR(VLOOKUP(B37,#REF!,9,FALSE)),"",VLOOKUP(B37,#REF!,9,FALSE))</f>
        <v/>
      </c>
      <c r="B37" s="22"/>
      <c r="C37" s="24" t="str">
        <f>IF(ISERROR(VLOOKUP(B37,#REF!,2,FALSE)),"",VLOOKUP(B37,#REF!,2,FALSE))</f>
        <v/>
      </c>
      <c r="D37" s="24" t="str">
        <f>IF(ISERROR(VLOOKUP(B37,#REF!,3,FALSE)),"",VLOOKUP(B37,#REF!,3,FALSE))</f>
        <v/>
      </c>
      <c r="E37" s="25" t="str">
        <f>IF(ISERROR(VLOOKUP(B37,#REF!,6,FALSE)),"",VLOOKUP(B37,#REF!,6,FALSE))</f>
        <v/>
      </c>
      <c r="F37" s="26" t="str">
        <f>IF(ISERROR(VLOOKUP(B37,#REF!,4,FALSE)),"",VLOOKUP(B37,#REF!,4,FALSE))</f>
        <v/>
      </c>
      <c r="G37" s="27" t="str">
        <f>IF(ISERROR(VLOOKUP(B37,#REF!,8,FALSE)),"",VLOOKUP(B37,#REF!,8,FALSE))</f>
        <v/>
      </c>
      <c r="H37" s="24"/>
      <c r="I37" s="28" t="str">
        <f>IF(ISERROR(VLOOKUP(B37,#REF!,7,FALSE)),"",VLOOKUP(B37,#REF!,7,FALSE))</f>
        <v/>
      </c>
      <c r="J37" s="29"/>
      <c r="K37" s="24"/>
      <c r="L37" s="22"/>
    </row>
    <row r="38" spans="1:12" ht="29.1" customHeight="1">
      <c r="A38" s="22" t="str">
        <f>IF(ISERROR(VLOOKUP(B38,#REF!,9,FALSE)),"",VLOOKUP(B38,#REF!,9,FALSE))</f>
        <v/>
      </c>
      <c r="B38" s="24"/>
      <c r="C38" s="24" t="str">
        <f>IF(ISERROR(VLOOKUP(B38,#REF!,2,FALSE)),"",VLOOKUP(B38,#REF!,2,FALSE))</f>
        <v/>
      </c>
      <c r="D38" s="24" t="str">
        <f>IF(ISERROR(VLOOKUP(B38,#REF!,3,FALSE)),"",VLOOKUP(B38,#REF!,3,FALSE))</f>
        <v/>
      </c>
      <c r="E38" s="25" t="str">
        <f>IF(ISERROR(VLOOKUP(B38,#REF!,6,FALSE)),"",VLOOKUP(B38,#REF!,6,FALSE))</f>
        <v/>
      </c>
      <c r="F38" s="26" t="str">
        <f>IF(ISERROR(VLOOKUP(B38,#REF!,4,FALSE)),"",VLOOKUP(B38,#REF!,4,FALSE))</f>
        <v/>
      </c>
      <c r="G38" s="27" t="str">
        <f>IF(ISERROR(VLOOKUP(B38,#REF!,8,FALSE)),"",VLOOKUP(B38,#REF!,8,FALSE))</f>
        <v/>
      </c>
      <c r="H38" s="24"/>
      <c r="I38" s="28" t="str">
        <f>IF(ISERROR(VLOOKUP(B38,#REF!,7,FALSE)),"",VLOOKUP(B38,#REF!,7,FALSE))</f>
        <v/>
      </c>
      <c r="J38" s="29"/>
      <c r="K38" s="24"/>
      <c r="L38" s="22"/>
    </row>
    <row r="39" spans="1:12" ht="29.1" customHeight="1">
      <c r="A39" s="22" t="str">
        <f>IF(ISERROR(VLOOKUP(B39,#REF!,9,FALSE)),"",VLOOKUP(B39,#REF!,9,FALSE))</f>
        <v/>
      </c>
      <c r="B39" s="24"/>
      <c r="C39" s="24" t="str">
        <f>IF(ISERROR(VLOOKUP(B39,#REF!,2,FALSE)),"",VLOOKUP(B39,#REF!,2,FALSE))</f>
        <v/>
      </c>
      <c r="D39" s="24" t="str">
        <f>IF(ISERROR(VLOOKUP(B39,#REF!,3,FALSE)),"",VLOOKUP(B39,#REF!,3,FALSE))</f>
        <v/>
      </c>
      <c r="E39" s="25" t="str">
        <f>IF(ISERROR(VLOOKUP(B39,#REF!,6,FALSE)),"",VLOOKUP(B39,#REF!,6,FALSE))</f>
        <v/>
      </c>
      <c r="F39" s="26" t="str">
        <f>IF(ISERROR(VLOOKUP(B39,#REF!,4,FALSE)),"",VLOOKUP(B39,#REF!,4,FALSE))</f>
        <v/>
      </c>
      <c r="G39" s="27" t="str">
        <f>IF(ISERROR(VLOOKUP(B39,#REF!,8,FALSE)),"",VLOOKUP(B39,#REF!,8,FALSE))</f>
        <v/>
      </c>
      <c r="H39" s="24"/>
      <c r="I39" s="28" t="str">
        <f>IF(ISERROR(VLOOKUP(B39,#REF!,7,FALSE)),"",VLOOKUP(B39,#REF!,7,FALSE))</f>
        <v/>
      </c>
      <c r="J39" s="29"/>
      <c r="K39" s="24"/>
      <c r="L39" s="22"/>
    </row>
    <row r="40" spans="1:12" ht="29.1" customHeight="1">
      <c r="A40" s="22" t="str">
        <f>IF(ISERROR(VLOOKUP(B40,#REF!,9,FALSE)),"",VLOOKUP(B40,#REF!,9,FALSE))</f>
        <v/>
      </c>
      <c r="B40" s="24"/>
      <c r="C40" s="24" t="str">
        <f>IF(ISERROR(VLOOKUP(B40,#REF!,2,FALSE)),"",VLOOKUP(B40,#REF!,2,FALSE))</f>
        <v/>
      </c>
      <c r="D40" s="24" t="str">
        <f>IF(ISERROR(VLOOKUP(B40,#REF!,3,FALSE)),"",VLOOKUP(B40,#REF!,3,FALSE))</f>
        <v/>
      </c>
      <c r="E40" s="25" t="str">
        <f>IF(ISERROR(VLOOKUP(B40,#REF!,6,FALSE)),"",VLOOKUP(B40,#REF!,6,FALSE))</f>
        <v/>
      </c>
      <c r="F40" s="26" t="str">
        <f>IF(ISERROR(VLOOKUP(B40,#REF!,4,FALSE)),"",VLOOKUP(B40,#REF!,4,FALSE))</f>
        <v/>
      </c>
      <c r="G40" s="27" t="str">
        <f>IF(ISERROR(VLOOKUP(B40,#REF!,8,FALSE)),"",VLOOKUP(B40,#REF!,8,FALSE))</f>
        <v/>
      </c>
      <c r="H40" s="24"/>
      <c r="I40" s="28" t="str">
        <f>IF(ISERROR(VLOOKUP(B40,#REF!,7,FALSE)),"",VLOOKUP(B40,#REF!,7,FALSE))</f>
        <v/>
      </c>
      <c r="J40" s="29"/>
      <c r="K40" s="24"/>
      <c r="L40" s="22"/>
    </row>
    <row r="41" spans="1:12" ht="29.1" customHeight="1">
      <c r="A41" s="22" t="str">
        <f>IF(ISERROR(VLOOKUP(B41,#REF!,9,FALSE)),"",VLOOKUP(B41,#REF!,9,FALSE))</f>
        <v/>
      </c>
      <c r="B41" s="24"/>
      <c r="C41" s="24" t="str">
        <f>IF(ISERROR(VLOOKUP(B41,#REF!,2,FALSE)),"",VLOOKUP(B41,#REF!,2,FALSE))</f>
        <v/>
      </c>
      <c r="D41" s="24" t="str">
        <f>IF(ISERROR(VLOOKUP(B41,#REF!,3,FALSE)),"",VLOOKUP(B41,#REF!,3,FALSE))</f>
        <v/>
      </c>
      <c r="E41" s="25" t="str">
        <f>IF(ISERROR(VLOOKUP(B41,#REF!,6,FALSE)),"",VLOOKUP(B41,#REF!,6,FALSE))</f>
        <v/>
      </c>
      <c r="F41" s="26" t="str">
        <f>IF(ISERROR(VLOOKUP(B41,#REF!,4,FALSE)),"",VLOOKUP(B41,#REF!,4,FALSE))</f>
        <v/>
      </c>
      <c r="G41" s="27" t="str">
        <f>IF(ISERROR(VLOOKUP(B41,#REF!,8,FALSE)),"",VLOOKUP(B41,#REF!,8,FALSE))</f>
        <v/>
      </c>
      <c r="H41" s="24"/>
      <c r="I41" s="28" t="str">
        <f>IF(ISERROR(VLOOKUP(B41,#REF!,7,FALSE)),"",VLOOKUP(B41,#REF!,7,FALSE))</f>
        <v/>
      </c>
      <c r="J41" s="29"/>
      <c r="K41" s="24"/>
      <c r="L41" s="22"/>
    </row>
    <row r="42" spans="1:12" ht="29.1" customHeight="1">
      <c r="A42" s="22" t="str">
        <f>IF(ISERROR(VLOOKUP(B42,#REF!,9,FALSE)),"",VLOOKUP(B42,#REF!,9,FALSE))</f>
        <v/>
      </c>
      <c r="B42" s="24"/>
      <c r="C42" s="24" t="str">
        <f>IF(ISERROR(VLOOKUP(B42,#REF!,2,FALSE)),"",VLOOKUP(B42,#REF!,2,FALSE))</f>
        <v/>
      </c>
      <c r="D42" s="24" t="str">
        <f>IF(ISERROR(VLOOKUP(B42,#REF!,3,FALSE)),"",VLOOKUP(B42,#REF!,3,FALSE))</f>
        <v/>
      </c>
      <c r="E42" s="25" t="str">
        <f>IF(ISERROR(VLOOKUP(B42,#REF!,6,FALSE)),"",VLOOKUP(B42,#REF!,6,FALSE))</f>
        <v/>
      </c>
      <c r="F42" s="26" t="str">
        <f>IF(ISERROR(VLOOKUP(B42,#REF!,4,FALSE)),"",VLOOKUP(B42,#REF!,4,FALSE))</f>
        <v/>
      </c>
      <c r="G42" s="27" t="str">
        <f>IF(ISERROR(VLOOKUP(B42,#REF!,8,FALSE)),"",VLOOKUP(B42,#REF!,8,FALSE))</f>
        <v/>
      </c>
      <c r="H42" s="24"/>
      <c r="I42" s="28" t="str">
        <f>IF(ISERROR(VLOOKUP(B42,#REF!,7,FALSE)),"",VLOOKUP(B42,#REF!,7,FALSE))</f>
        <v/>
      </c>
      <c r="J42" s="29"/>
      <c r="K42" s="24"/>
      <c r="L42" s="22"/>
    </row>
    <row r="43" spans="1:12" ht="29.1" customHeight="1">
      <c r="A43" s="22" t="str">
        <f>IF(ISERROR(VLOOKUP(B43,#REF!,9,FALSE)),"",VLOOKUP(B43,#REF!,9,FALSE))</f>
        <v/>
      </c>
      <c r="B43" s="24"/>
      <c r="C43" s="24" t="str">
        <f>IF(ISERROR(VLOOKUP(B43,#REF!,2,FALSE)),"",VLOOKUP(B43,#REF!,2,FALSE))</f>
        <v/>
      </c>
      <c r="D43" s="24" t="str">
        <f>IF(ISERROR(VLOOKUP(B43,#REF!,3,FALSE)),"",VLOOKUP(B43,#REF!,3,FALSE))</f>
        <v/>
      </c>
      <c r="E43" s="25" t="str">
        <f>IF(ISERROR(VLOOKUP(B43,#REF!,6,FALSE)),"",VLOOKUP(B43,#REF!,6,FALSE))</f>
        <v/>
      </c>
      <c r="F43" s="26" t="str">
        <f>IF(ISERROR(VLOOKUP(B43,#REF!,4,FALSE)),"",VLOOKUP(B43,#REF!,4,FALSE))</f>
        <v/>
      </c>
      <c r="G43" s="27" t="str">
        <f>IF(ISERROR(VLOOKUP(B43,#REF!,8,FALSE)),"",VLOOKUP(B43,#REF!,8,FALSE))</f>
        <v/>
      </c>
      <c r="H43" s="24"/>
      <c r="I43" s="28" t="str">
        <f>IF(ISERROR(VLOOKUP(B43,#REF!,7,FALSE)),"",VLOOKUP(B43,#REF!,7,FALSE))</f>
        <v/>
      </c>
      <c r="J43" s="29"/>
      <c r="K43" s="24"/>
      <c r="L43" s="22"/>
    </row>
    <row r="44" spans="1:12" ht="29.1" customHeight="1">
      <c r="A44" s="22" t="str">
        <f>IF(ISERROR(VLOOKUP(B44,#REF!,9,FALSE)),"",VLOOKUP(B44,#REF!,9,FALSE))</f>
        <v/>
      </c>
      <c r="B44" s="22"/>
      <c r="C44" s="22" t="str">
        <f>IF(ISERROR(VLOOKUP(B44,#REF!,2,FALSE)),"",VLOOKUP(B44,#REF!,2,FALSE))</f>
        <v/>
      </c>
      <c r="D44" s="22" t="str">
        <f>IF(ISERROR(VLOOKUP(B44,#REF!,3,FALSE)),"",VLOOKUP(B44,#REF!,3,FALSE))</f>
        <v/>
      </c>
      <c r="E44" s="22" t="str">
        <f>IF(ISERROR(VLOOKUP(B44,#REF!,6,FALSE)),"",VLOOKUP(B44,#REF!,6,FALSE))</f>
        <v/>
      </c>
      <c r="F44" s="22" t="str">
        <f>IF(ISERROR(VLOOKUP(B44,#REF!,4,FALSE)),"",VLOOKUP(B44,#REF!,4,FALSE))</f>
        <v/>
      </c>
      <c r="G44" s="22" t="str">
        <f>IF(ISERROR(VLOOKUP(B44,#REF!,8,FALSE)),"",VLOOKUP(B44,#REF!,8,FALSE))</f>
        <v/>
      </c>
      <c r="H44" s="22"/>
      <c r="I44" s="22" t="str">
        <f>IF(ISERROR(VLOOKUP(B44,#REF!,7,FALSE)),"",VLOOKUP(B44,#REF!,7,FALSE))</f>
        <v/>
      </c>
      <c r="J44" s="22"/>
      <c r="K44" s="22"/>
      <c r="L44" s="22"/>
    </row>
    <row r="45" spans="1:12" ht="29.1" customHeight="1">
      <c r="A45" s="22" t="str">
        <f>IF(ISERROR(VLOOKUP(B45,#REF!,9,FALSE)),"",VLOOKUP(B45,#REF!,9,FALSE))</f>
        <v/>
      </c>
      <c r="B45" s="22"/>
      <c r="C45" s="22" t="str">
        <f>IF(ISERROR(VLOOKUP(B45,#REF!,2,FALSE)),"",VLOOKUP(B45,#REF!,2,FALSE))</f>
        <v/>
      </c>
      <c r="D45" s="22" t="str">
        <f>IF(ISERROR(VLOOKUP(B45,#REF!,3,FALSE)),"",VLOOKUP(B45,#REF!,3,FALSE))</f>
        <v/>
      </c>
      <c r="E45" s="22" t="str">
        <f>IF(ISERROR(VLOOKUP(B45,#REF!,6,FALSE)),"",VLOOKUP(B45,#REF!,6,FALSE))</f>
        <v/>
      </c>
      <c r="F45" s="22" t="str">
        <f>IF(ISERROR(VLOOKUP(B45,#REF!,4,FALSE)),"",VLOOKUP(B45,#REF!,4,FALSE))</f>
        <v/>
      </c>
      <c r="G45" s="22" t="str">
        <f>IF(ISERROR(VLOOKUP(B45,#REF!,8,FALSE)),"",VLOOKUP(B45,#REF!,8,FALSE))</f>
        <v/>
      </c>
      <c r="H45" s="22"/>
      <c r="I45" s="22" t="str">
        <f>IF(ISERROR(VLOOKUP(B45,#REF!,7,FALSE)),"",VLOOKUP(B45,#REF!,7,FALSE))</f>
        <v/>
      </c>
      <c r="J45" s="22"/>
      <c r="K45" s="22"/>
      <c r="L45" s="22"/>
    </row>
    <row r="46" spans="1:12" ht="29.1" customHeight="1">
      <c r="A46" s="22" t="str">
        <f>IF(ISERROR(VLOOKUP(B46,#REF!,9,FALSE)),"",VLOOKUP(B46,#REF!,9,FALSE))</f>
        <v/>
      </c>
      <c r="B46" s="22"/>
      <c r="C46" s="22" t="str">
        <f>IF(ISERROR(VLOOKUP(B46,#REF!,2,FALSE)),"",VLOOKUP(B46,#REF!,2,FALSE))</f>
        <v/>
      </c>
      <c r="D46" s="22" t="str">
        <f>IF(ISERROR(VLOOKUP(B46,#REF!,3,FALSE)),"",VLOOKUP(B46,#REF!,3,FALSE))</f>
        <v/>
      </c>
      <c r="E46" s="22" t="str">
        <f>IF(ISERROR(VLOOKUP(B46,#REF!,6,FALSE)),"",VLOOKUP(B46,#REF!,6,FALSE))</f>
        <v/>
      </c>
      <c r="F46" s="22" t="str">
        <f>IF(ISERROR(VLOOKUP(B46,#REF!,4,FALSE)),"",VLOOKUP(B46,#REF!,4,FALSE))</f>
        <v/>
      </c>
      <c r="G46" s="22" t="str">
        <f>IF(ISERROR(VLOOKUP(B46,#REF!,8,FALSE)),"",VLOOKUP(B46,#REF!,8,FALSE))</f>
        <v/>
      </c>
      <c r="H46" s="22"/>
      <c r="I46" s="22" t="str">
        <f>IF(ISERROR(VLOOKUP(B46,#REF!,7,FALSE)),"",VLOOKUP(B46,#REF!,7,FALSE))</f>
        <v/>
      </c>
      <c r="J46" s="22"/>
      <c r="K46" s="22"/>
      <c r="L46" s="22"/>
    </row>
    <row r="47" spans="1:12" ht="29.1" customHeight="1">
      <c r="A47" s="22" t="str">
        <f>IF(ISERROR(VLOOKUP(B47,#REF!,9,FALSE)),"",VLOOKUP(B47,#REF!,9,FALSE))</f>
        <v/>
      </c>
      <c r="B47" s="22"/>
      <c r="C47" s="22" t="str">
        <f>IF(ISERROR(VLOOKUP(B47,#REF!,2,FALSE)),"",VLOOKUP(B47,#REF!,2,FALSE))</f>
        <v/>
      </c>
      <c r="D47" s="22" t="str">
        <f>IF(ISERROR(VLOOKUP(B47,#REF!,3,FALSE)),"",VLOOKUP(B47,#REF!,3,FALSE))</f>
        <v/>
      </c>
      <c r="E47" s="22" t="str">
        <f>IF(ISERROR(VLOOKUP(B47,#REF!,6,FALSE)),"",VLOOKUP(B47,#REF!,6,FALSE))</f>
        <v/>
      </c>
      <c r="F47" s="22" t="str">
        <f>IF(ISERROR(VLOOKUP(B47,#REF!,4,FALSE)),"",VLOOKUP(B47,#REF!,4,FALSE))</f>
        <v/>
      </c>
      <c r="G47" s="22" t="str">
        <f>IF(ISERROR(VLOOKUP(B47,#REF!,8,FALSE)),"",VLOOKUP(B47,#REF!,8,FALSE))</f>
        <v/>
      </c>
      <c r="H47" s="22"/>
      <c r="I47" s="22" t="str">
        <f>IF(ISERROR(VLOOKUP(B47,#REF!,7,FALSE)),"",VLOOKUP(B47,#REF!,7,FALSE))</f>
        <v/>
      </c>
      <c r="J47" s="22"/>
      <c r="K47" s="22"/>
      <c r="L47" s="22"/>
    </row>
    <row r="48" spans="1:12" ht="29.1" customHeight="1">
      <c r="A48" s="22" t="str">
        <f>IF(ISERROR(VLOOKUP(B48,#REF!,9,FALSE)),"",VLOOKUP(B48,#REF!,9,FALSE))</f>
        <v/>
      </c>
      <c r="B48" s="22"/>
      <c r="C48" s="22" t="str">
        <f>IF(ISERROR(VLOOKUP(B48,#REF!,2,FALSE)),"",VLOOKUP(B48,#REF!,2,FALSE))</f>
        <v/>
      </c>
      <c r="D48" s="22" t="str">
        <f>IF(ISERROR(VLOOKUP(B48,#REF!,3,FALSE)),"",VLOOKUP(B48,#REF!,3,FALSE))</f>
        <v/>
      </c>
      <c r="E48" s="22" t="str">
        <f>IF(ISERROR(VLOOKUP(B48,#REF!,6,FALSE)),"",VLOOKUP(B48,#REF!,6,FALSE))</f>
        <v/>
      </c>
      <c r="F48" s="22" t="str">
        <f>IF(ISERROR(VLOOKUP(B48,#REF!,4,FALSE)),"",VLOOKUP(B48,#REF!,4,FALSE))</f>
        <v/>
      </c>
      <c r="G48" s="22" t="str">
        <f>IF(ISERROR(VLOOKUP(B48,#REF!,8,FALSE)),"",VLOOKUP(B48,#REF!,8,FALSE))</f>
        <v/>
      </c>
      <c r="H48" s="22"/>
      <c r="I48" s="22" t="str">
        <f>IF(ISERROR(VLOOKUP(B48,#REF!,7,FALSE)),"",VLOOKUP(B48,#REF!,7,FALSE))</f>
        <v/>
      </c>
      <c r="J48" s="22"/>
      <c r="K48" s="22"/>
      <c r="L48" s="22"/>
    </row>
    <row r="49" spans="1:12" ht="29.1" customHeight="1">
      <c r="A49" s="22" t="str">
        <f>IF(ISERROR(VLOOKUP(B49,#REF!,9,FALSE)),"",VLOOKUP(B49,#REF!,9,FALSE))</f>
        <v/>
      </c>
      <c r="B49" s="22"/>
      <c r="C49" s="22" t="str">
        <f>IF(ISERROR(VLOOKUP(B49,#REF!,2,FALSE)),"",VLOOKUP(B49,#REF!,2,FALSE))</f>
        <v/>
      </c>
      <c r="D49" s="22" t="str">
        <f>IF(ISERROR(VLOOKUP(B49,#REF!,3,FALSE)),"",VLOOKUP(B49,#REF!,3,FALSE))</f>
        <v/>
      </c>
      <c r="E49" s="22" t="str">
        <f>IF(ISERROR(VLOOKUP(B49,#REF!,6,FALSE)),"",VLOOKUP(B49,#REF!,6,FALSE))</f>
        <v/>
      </c>
      <c r="F49" s="22" t="str">
        <f>IF(ISERROR(VLOOKUP(B49,#REF!,4,FALSE)),"",VLOOKUP(B49,#REF!,4,FALSE))</f>
        <v/>
      </c>
      <c r="G49" s="22" t="str">
        <f>IF(ISERROR(VLOOKUP(B49,#REF!,8,FALSE)),"",VLOOKUP(B49,#REF!,8,FALSE))</f>
        <v/>
      </c>
      <c r="H49" s="22"/>
      <c r="I49" s="22" t="str">
        <f>IF(ISERROR(VLOOKUP(B49,#REF!,7,FALSE)),"",VLOOKUP(B49,#REF!,7,FALSE))</f>
        <v/>
      </c>
      <c r="J49" s="22"/>
      <c r="K49" s="22"/>
      <c r="L49" s="22"/>
    </row>
    <row r="50" spans="1:12" ht="29.1" customHeight="1">
      <c r="A50" s="22" t="str">
        <f>IF(ISERROR(VLOOKUP(B50,#REF!,9,FALSE)),"",VLOOKUP(B50,#REF!,9,FALSE))</f>
        <v/>
      </c>
      <c r="B50" s="22"/>
      <c r="C50" s="22" t="str">
        <f>IF(ISERROR(VLOOKUP(B50,#REF!,2,FALSE)),"",VLOOKUP(B50,#REF!,2,FALSE))</f>
        <v/>
      </c>
      <c r="D50" s="22" t="str">
        <f>IF(ISERROR(VLOOKUP(B50,#REF!,3,FALSE)),"",VLOOKUP(B50,#REF!,3,FALSE))</f>
        <v/>
      </c>
      <c r="E50" s="22" t="str">
        <f>IF(ISERROR(VLOOKUP(B50,#REF!,6,FALSE)),"",VLOOKUP(B50,#REF!,6,FALSE))</f>
        <v/>
      </c>
      <c r="F50" s="22" t="str">
        <f>IF(ISERROR(VLOOKUP(B50,#REF!,4,FALSE)),"",VLOOKUP(B50,#REF!,4,FALSE))</f>
        <v/>
      </c>
      <c r="G50" s="22" t="str">
        <f>IF(ISERROR(VLOOKUP(B50,#REF!,8,FALSE)),"",VLOOKUP(B50,#REF!,8,FALSE))</f>
        <v/>
      </c>
      <c r="H50" s="22"/>
      <c r="I50" s="22" t="str">
        <f>IF(ISERROR(VLOOKUP(B50,#REF!,7,FALSE)),"",VLOOKUP(B50,#REF!,7,FALSE))</f>
        <v/>
      </c>
      <c r="J50" s="22"/>
      <c r="K50" s="22"/>
      <c r="L50" s="22"/>
    </row>
    <row r="51" spans="1:12" ht="29.1" customHeight="1">
      <c r="A51" s="22" t="str">
        <f>IF(ISERROR(VLOOKUP(B51,#REF!,9,FALSE)),"",VLOOKUP(B51,#REF!,9,FALSE))</f>
        <v/>
      </c>
      <c r="B51" s="22"/>
      <c r="C51" s="22" t="str">
        <f>IF(ISERROR(VLOOKUP(B51,#REF!,2,FALSE)),"",VLOOKUP(B51,#REF!,2,FALSE))</f>
        <v/>
      </c>
      <c r="D51" s="22" t="str">
        <f>IF(ISERROR(VLOOKUP(B51,#REF!,3,FALSE)),"",VLOOKUP(B51,#REF!,3,FALSE))</f>
        <v/>
      </c>
      <c r="E51" s="22" t="str">
        <f>IF(ISERROR(VLOOKUP(B51,#REF!,6,FALSE)),"",VLOOKUP(B51,#REF!,6,FALSE))</f>
        <v/>
      </c>
      <c r="F51" s="22" t="str">
        <f>IF(ISERROR(VLOOKUP(B51,#REF!,4,FALSE)),"",VLOOKUP(B51,#REF!,4,FALSE))</f>
        <v/>
      </c>
      <c r="G51" s="22" t="str">
        <f>IF(ISERROR(VLOOKUP(B51,#REF!,8,FALSE)),"",VLOOKUP(B51,#REF!,8,FALSE))</f>
        <v/>
      </c>
      <c r="H51" s="22"/>
      <c r="I51" s="22" t="str">
        <f>IF(ISERROR(VLOOKUP(B51,#REF!,7,FALSE)),"",VLOOKUP(B51,#REF!,7,FALSE))</f>
        <v/>
      </c>
      <c r="J51" s="22"/>
      <c r="K51" s="22"/>
      <c r="L51" s="22"/>
    </row>
    <row r="52" spans="1:12" ht="29.1" customHeight="1">
      <c r="A52" s="22" t="str">
        <f>IF(ISERROR(VLOOKUP(B52,#REF!,9,FALSE)),"",VLOOKUP(B52,#REF!,9,FALSE))</f>
        <v/>
      </c>
      <c r="B52" s="22"/>
      <c r="C52" s="22" t="str">
        <f>IF(ISERROR(VLOOKUP(B52,#REF!,2,FALSE)),"",VLOOKUP(B52,#REF!,2,FALSE))</f>
        <v/>
      </c>
      <c r="D52" s="22" t="str">
        <f>IF(ISERROR(VLOOKUP(B52,#REF!,3,FALSE)),"",VLOOKUP(B52,#REF!,3,FALSE))</f>
        <v/>
      </c>
      <c r="E52" s="22" t="str">
        <f>IF(ISERROR(VLOOKUP(B52,#REF!,6,FALSE)),"",VLOOKUP(B52,#REF!,6,FALSE))</f>
        <v/>
      </c>
      <c r="F52" s="22" t="str">
        <f>IF(ISERROR(VLOOKUP(B52,#REF!,4,FALSE)),"",VLOOKUP(B52,#REF!,4,FALSE))</f>
        <v/>
      </c>
      <c r="G52" s="22" t="str">
        <f>IF(ISERROR(VLOOKUP(B52,#REF!,8,FALSE)),"",VLOOKUP(B52,#REF!,8,FALSE))</f>
        <v/>
      </c>
      <c r="H52" s="22"/>
      <c r="I52" s="22" t="str">
        <f>IF(ISERROR(VLOOKUP(B52,#REF!,7,FALSE)),"",VLOOKUP(B52,#REF!,7,FALSE))</f>
        <v/>
      </c>
      <c r="J52" s="22"/>
      <c r="K52" s="22"/>
      <c r="L52" s="22"/>
    </row>
    <row r="53" spans="1:12" ht="29.1" customHeight="1">
      <c r="A53" s="22" t="str">
        <f>IF(ISERROR(VLOOKUP(B53,#REF!,9,FALSE)),"",VLOOKUP(B53,#REF!,9,FALSE))</f>
        <v/>
      </c>
      <c r="B53" s="22"/>
      <c r="C53" s="22" t="str">
        <f>IF(ISERROR(VLOOKUP(B53,#REF!,2,FALSE)),"",VLOOKUP(B53,#REF!,2,FALSE))</f>
        <v/>
      </c>
      <c r="D53" s="22" t="str">
        <f>IF(ISERROR(VLOOKUP(B53,#REF!,3,FALSE)),"",VLOOKUP(B53,#REF!,3,FALSE))</f>
        <v/>
      </c>
      <c r="E53" s="22" t="str">
        <f>IF(ISERROR(VLOOKUP(B53,#REF!,6,FALSE)),"",VLOOKUP(B53,#REF!,6,FALSE))</f>
        <v/>
      </c>
      <c r="F53" s="22" t="str">
        <f>IF(ISERROR(VLOOKUP(B53,#REF!,4,FALSE)),"",VLOOKUP(B53,#REF!,4,FALSE))</f>
        <v/>
      </c>
      <c r="G53" s="22" t="str">
        <f>IF(ISERROR(VLOOKUP(B53,#REF!,8,FALSE)),"",VLOOKUP(B53,#REF!,8,FALSE))</f>
        <v/>
      </c>
      <c r="H53" s="22"/>
      <c r="I53" s="22" t="str">
        <f>IF(ISERROR(VLOOKUP(B53,#REF!,7,FALSE)),"",VLOOKUP(B53,#REF!,7,FALSE))</f>
        <v/>
      </c>
      <c r="J53" s="22"/>
      <c r="K53" s="22"/>
      <c r="L53" s="22"/>
    </row>
    <row r="54" spans="1:12" ht="29.1" customHeight="1">
      <c r="A54" s="22" t="str">
        <f>IF(ISERROR(VLOOKUP(B54,#REF!,9,FALSE)),"",VLOOKUP(B54,#REF!,9,FALSE))</f>
        <v/>
      </c>
      <c r="B54" s="22"/>
      <c r="C54" s="22" t="str">
        <f>IF(ISERROR(VLOOKUP(B54,#REF!,2,FALSE)),"",VLOOKUP(B54,#REF!,2,FALSE))</f>
        <v/>
      </c>
      <c r="D54" s="22" t="str">
        <f>IF(ISERROR(VLOOKUP(B54,#REF!,3,FALSE)),"",VLOOKUP(B54,#REF!,3,FALSE))</f>
        <v/>
      </c>
      <c r="E54" s="22" t="str">
        <f>IF(ISERROR(VLOOKUP(B54,#REF!,6,FALSE)),"",VLOOKUP(B54,#REF!,6,FALSE))</f>
        <v/>
      </c>
      <c r="F54" s="22" t="str">
        <f>IF(ISERROR(VLOOKUP(B54,#REF!,4,FALSE)),"",VLOOKUP(B54,#REF!,4,FALSE))</f>
        <v/>
      </c>
      <c r="G54" s="22" t="str">
        <f>IF(ISERROR(VLOOKUP(B54,#REF!,8,FALSE)),"",VLOOKUP(B54,#REF!,8,FALSE))</f>
        <v/>
      </c>
      <c r="H54" s="22"/>
      <c r="I54" s="22" t="str">
        <f>IF(ISERROR(VLOOKUP(B54,#REF!,7,FALSE)),"",VLOOKUP(B54,#REF!,7,FALSE))</f>
        <v/>
      </c>
      <c r="J54" s="22"/>
      <c r="K54" s="22"/>
      <c r="L54" s="22"/>
    </row>
    <row r="55" spans="1:12" ht="29.1" customHeight="1">
      <c r="A55" s="22" t="str">
        <f>IF(ISERROR(VLOOKUP(B55,#REF!,9,FALSE)),"",VLOOKUP(B55,#REF!,9,FALSE))</f>
        <v/>
      </c>
      <c r="B55" s="22"/>
      <c r="C55" s="22" t="str">
        <f>IF(ISERROR(VLOOKUP(B55,#REF!,2,FALSE)),"",VLOOKUP(B55,#REF!,2,FALSE))</f>
        <v/>
      </c>
      <c r="D55" s="22" t="str">
        <f>IF(ISERROR(VLOOKUP(B55,#REF!,3,FALSE)),"",VLOOKUP(B55,#REF!,3,FALSE))</f>
        <v/>
      </c>
      <c r="E55" s="22" t="str">
        <f>IF(ISERROR(VLOOKUP(B55,#REF!,6,FALSE)),"",VLOOKUP(B55,#REF!,6,FALSE))</f>
        <v/>
      </c>
      <c r="F55" s="22" t="str">
        <f>IF(ISERROR(VLOOKUP(B55,#REF!,4,FALSE)),"",VLOOKUP(B55,#REF!,4,FALSE))</f>
        <v/>
      </c>
      <c r="G55" s="22" t="str">
        <f>IF(ISERROR(VLOOKUP(B55,#REF!,8,FALSE)),"",VLOOKUP(B55,#REF!,8,FALSE))</f>
        <v/>
      </c>
      <c r="H55" s="22"/>
      <c r="I55" s="22" t="str">
        <f>IF(ISERROR(VLOOKUP(B55,#REF!,7,FALSE)),"",VLOOKUP(B55,#REF!,7,FALSE))</f>
        <v/>
      </c>
      <c r="J55" s="22"/>
      <c r="K55" s="22"/>
      <c r="L55" s="22"/>
    </row>
    <row r="56" spans="1:12" ht="29.1" customHeight="1">
      <c r="A56" s="22" t="str">
        <f>IF(ISERROR(VLOOKUP(B56,#REF!,9,FALSE)),"",VLOOKUP(B56,#REF!,9,FALSE))</f>
        <v/>
      </c>
      <c r="B56" s="22"/>
      <c r="C56" s="22" t="str">
        <f>IF(ISERROR(VLOOKUP(B56,#REF!,2,FALSE)),"",VLOOKUP(B56,#REF!,2,FALSE))</f>
        <v/>
      </c>
      <c r="D56" s="22" t="str">
        <f>IF(ISERROR(VLOOKUP(B56,#REF!,3,FALSE)),"",VLOOKUP(B56,#REF!,3,FALSE))</f>
        <v/>
      </c>
      <c r="E56" s="22" t="str">
        <f>IF(ISERROR(VLOOKUP(B56,#REF!,6,FALSE)),"",VLOOKUP(B56,#REF!,6,FALSE))</f>
        <v/>
      </c>
      <c r="F56" s="22" t="str">
        <f>IF(ISERROR(VLOOKUP(B56,#REF!,4,FALSE)),"",VLOOKUP(B56,#REF!,4,FALSE))</f>
        <v/>
      </c>
      <c r="G56" s="22" t="str">
        <f>IF(ISERROR(VLOOKUP(B56,#REF!,8,FALSE)),"",VLOOKUP(B56,#REF!,8,FALSE))</f>
        <v/>
      </c>
      <c r="H56" s="22"/>
      <c r="I56" s="22" t="str">
        <f>IF(ISERROR(VLOOKUP(B56,#REF!,7,FALSE)),"",VLOOKUP(B56,#REF!,7,FALSE))</f>
        <v/>
      </c>
      <c r="J56" s="22"/>
      <c r="K56" s="22"/>
      <c r="L56" s="22"/>
    </row>
    <row r="57" spans="1:12" ht="29.1" customHeight="1">
      <c r="A57" s="22" t="str">
        <f>IF(ISERROR(VLOOKUP(B57,#REF!,9,FALSE)),"",VLOOKUP(B57,#REF!,9,FALSE))</f>
        <v/>
      </c>
      <c r="B57" s="22"/>
      <c r="C57" s="22" t="str">
        <f>IF(ISERROR(VLOOKUP(B57,#REF!,2,FALSE)),"",VLOOKUP(B57,#REF!,2,FALSE))</f>
        <v/>
      </c>
      <c r="D57" s="22" t="str">
        <f>IF(ISERROR(VLOOKUP(B57,#REF!,3,FALSE)),"",VLOOKUP(B57,#REF!,3,FALSE))</f>
        <v/>
      </c>
      <c r="E57" s="22" t="str">
        <f>IF(ISERROR(VLOOKUP(B57,#REF!,6,FALSE)),"",VLOOKUP(B57,#REF!,6,FALSE))</f>
        <v/>
      </c>
      <c r="F57" s="22" t="str">
        <f>IF(ISERROR(VLOOKUP(B57,#REF!,4,FALSE)),"",VLOOKUP(B57,#REF!,4,FALSE))</f>
        <v/>
      </c>
      <c r="G57" s="22" t="str">
        <f>IF(ISERROR(VLOOKUP(B57,#REF!,8,FALSE)),"",VLOOKUP(B57,#REF!,8,FALSE))</f>
        <v/>
      </c>
      <c r="H57" s="22"/>
      <c r="I57" s="22" t="str">
        <f>IF(ISERROR(VLOOKUP(B57,#REF!,7,FALSE)),"",VLOOKUP(B57,#REF!,7,FALSE))</f>
        <v/>
      </c>
      <c r="J57" s="22"/>
      <c r="K57" s="22"/>
      <c r="L57" s="22"/>
    </row>
    <row r="58" spans="1:12" ht="29.1" customHeight="1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22"/>
    </row>
    <row r="59" spans="1:12" ht="29.1" customHeight="1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46"/>
    </row>
    <row r="60" spans="1:12" ht="29.1" customHeight="1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46"/>
    </row>
    <row r="61" spans="1:12" ht="29.1" customHeight="1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46"/>
    </row>
    <row r="62" spans="1:12" ht="29.1" customHeight="1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46"/>
    </row>
    <row r="63" spans="1:12" ht="29.1" customHeight="1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46"/>
    </row>
    <row r="64" spans="1:12" ht="29.1" customHeight="1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46"/>
    </row>
    <row r="65" spans="1:12" ht="24.95" customHeight="1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46"/>
    </row>
    <row r="66" spans="1:12" ht="29.1" customHeight="1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46"/>
    </row>
    <row r="67" spans="1:12" ht="29.1" customHeight="1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46"/>
    </row>
    <row r="68" spans="1:12" ht="29.1" customHeight="1">
      <c r="A68" s="22" t="str">
        <f>IF(ISERROR(VLOOKUP(B68,#REF!,9,FALSE)),"",VLOOKUP(B68,#REF!,9,FALSE))</f>
        <v/>
      </c>
      <c r="B68" s="22"/>
      <c r="C68" s="22" t="str">
        <f>IF(ISERROR(VLOOKUP(B68,#REF!,2,FALSE)),"",VLOOKUP(B68,#REF!,2,FALSE))</f>
        <v/>
      </c>
      <c r="D68" s="22" t="str">
        <f>IF(ISERROR(VLOOKUP(B68,#REF!,3,FALSE)),"",VLOOKUP(B68,#REF!,3,FALSE))</f>
        <v/>
      </c>
      <c r="E68" s="22" t="str">
        <f>IF(ISERROR(VLOOKUP(B68,#REF!,6,FALSE)),"",VLOOKUP(B68,#REF!,6,FALSE))</f>
        <v/>
      </c>
      <c r="F68" s="22" t="str">
        <f>IF(ISERROR(VLOOKUP(B68,#REF!,4,FALSE)),"",VLOOKUP(B68,#REF!,4,FALSE))</f>
        <v/>
      </c>
      <c r="G68" s="22" t="str">
        <f>IF(ISERROR(VLOOKUP(B68,#REF!,8,FALSE)),"",VLOOKUP(B68,#REF!,8,FALSE))</f>
        <v/>
      </c>
      <c r="H68" s="22"/>
      <c r="I68" s="22" t="str">
        <f>IF(ISERROR(VLOOKUP(B68,#REF!,7,FALSE)),"",VLOOKUP(B68,#REF!,7,FALSE))</f>
        <v/>
      </c>
      <c r="J68" s="22"/>
      <c r="K68" s="22"/>
      <c r="L68" s="46"/>
    </row>
    <row r="69" spans="1:12" ht="29.1" customHeight="1">
      <c r="A69" s="22" t="str">
        <f>IF(ISERROR(VLOOKUP(B69,#REF!,9,FALSE)),"",VLOOKUP(B69,#REF!,9,FALSE))</f>
        <v/>
      </c>
      <c r="B69" s="22"/>
      <c r="C69" s="22" t="str">
        <f>IF(ISERROR(VLOOKUP(B69,#REF!,2,FALSE)),"",VLOOKUP(B69,#REF!,2,FALSE))</f>
        <v/>
      </c>
      <c r="D69" s="22" t="str">
        <f>IF(ISERROR(VLOOKUP(B69,#REF!,3,FALSE)),"",VLOOKUP(B69,#REF!,3,FALSE))</f>
        <v/>
      </c>
      <c r="E69" s="22" t="str">
        <f>IF(ISERROR(VLOOKUP(B69,#REF!,6,FALSE)),"",VLOOKUP(B69,#REF!,6,FALSE))</f>
        <v/>
      </c>
      <c r="F69" s="22" t="str">
        <f>IF(ISERROR(VLOOKUP(B69,#REF!,4,FALSE)),"",VLOOKUP(B69,#REF!,4,FALSE))</f>
        <v/>
      </c>
      <c r="G69" s="22" t="str">
        <f>IF(ISERROR(VLOOKUP(B69,#REF!,8,FALSE)),"",VLOOKUP(B69,#REF!,8,FALSE))</f>
        <v/>
      </c>
      <c r="H69" s="22"/>
      <c r="I69" s="22" t="str">
        <f>IF(ISERROR(VLOOKUP(B69,#REF!,7,FALSE)),"",VLOOKUP(B69,#REF!,7,FALSE))</f>
        <v/>
      </c>
      <c r="J69" s="22"/>
      <c r="K69" s="22"/>
      <c r="L69" s="46"/>
    </row>
    <row r="70" spans="1:12" ht="29.1" customHeight="1">
      <c r="A70" s="22" t="str">
        <f>IF(ISERROR(VLOOKUP(B70,#REF!,9,FALSE)),"",VLOOKUP(B70,#REF!,9,FALSE))</f>
        <v/>
      </c>
      <c r="B70" s="22"/>
      <c r="C70" s="22" t="str">
        <f>IF(ISERROR(VLOOKUP(B70,#REF!,2,FALSE)),"",VLOOKUP(B70,#REF!,2,FALSE))</f>
        <v/>
      </c>
      <c r="D70" s="22" t="str">
        <f>IF(ISERROR(VLOOKUP(B70,#REF!,3,FALSE)),"",VLOOKUP(B70,#REF!,3,FALSE))</f>
        <v/>
      </c>
      <c r="E70" s="22" t="str">
        <f>IF(ISERROR(VLOOKUP(B70,#REF!,6,FALSE)),"",VLOOKUP(B70,#REF!,6,FALSE))</f>
        <v/>
      </c>
      <c r="F70" s="22" t="str">
        <f>IF(ISERROR(VLOOKUP(B70,#REF!,4,FALSE)),"",VLOOKUP(B70,#REF!,4,FALSE))</f>
        <v/>
      </c>
      <c r="G70" s="22" t="str">
        <f>IF(ISERROR(VLOOKUP(B70,#REF!,8,FALSE)),"",VLOOKUP(B70,#REF!,8,FALSE))</f>
        <v/>
      </c>
      <c r="H70" s="22"/>
      <c r="I70" s="22" t="str">
        <f>IF(ISERROR(VLOOKUP(B70,#REF!,7,FALSE)),"",VLOOKUP(B70,#REF!,7,FALSE))</f>
        <v/>
      </c>
      <c r="J70" s="22"/>
      <c r="K70" s="22"/>
      <c r="L70" s="46"/>
    </row>
    <row r="71" spans="1:12" ht="29.1" customHeight="1">
      <c r="A71" s="22" t="str">
        <f>IF(ISERROR(VLOOKUP(B71,#REF!,9,FALSE)),"",VLOOKUP(B71,#REF!,9,FALSE))</f>
        <v/>
      </c>
      <c r="B71" s="22"/>
      <c r="C71" s="22" t="str">
        <f>IF(ISERROR(VLOOKUP(B71,#REF!,2,FALSE)),"",VLOOKUP(B71,#REF!,2,FALSE))</f>
        <v/>
      </c>
      <c r="D71" s="22" t="str">
        <f>IF(ISERROR(VLOOKUP(B71,#REF!,3,FALSE)),"",VLOOKUP(B71,#REF!,3,FALSE))</f>
        <v/>
      </c>
      <c r="E71" s="22" t="str">
        <f>IF(ISERROR(VLOOKUP(B71,#REF!,6,FALSE)),"",VLOOKUP(B71,#REF!,6,FALSE))</f>
        <v/>
      </c>
      <c r="F71" s="22" t="str">
        <f>IF(ISERROR(VLOOKUP(B71,#REF!,4,FALSE)),"",VLOOKUP(B71,#REF!,4,FALSE))</f>
        <v/>
      </c>
      <c r="G71" s="22" t="str">
        <f>IF(ISERROR(VLOOKUP(B71,#REF!,8,FALSE)),"",VLOOKUP(B71,#REF!,8,FALSE))</f>
        <v/>
      </c>
      <c r="H71" s="22"/>
      <c r="I71" s="22" t="str">
        <f>IF(ISERROR(VLOOKUP(B71,#REF!,7,FALSE)),"",VLOOKUP(B71,#REF!,7,FALSE))</f>
        <v/>
      </c>
      <c r="J71" s="22"/>
      <c r="K71" s="22"/>
      <c r="L71" s="46"/>
    </row>
    <row r="72" spans="1:12" ht="29.1" customHeight="1">
      <c r="A72" s="22" t="str">
        <f>IF(ISERROR(VLOOKUP(B72,#REF!,9,FALSE)),"",VLOOKUP(B72,#REF!,9,FALSE))</f>
        <v/>
      </c>
      <c r="B72" s="22"/>
      <c r="C72" s="22" t="str">
        <f>IF(ISERROR(VLOOKUP(B72,#REF!,2,FALSE)),"",VLOOKUP(B72,#REF!,2,FALSE))</f>
        <v/>
      </c>
      <c r="D72" s="22" t="str">
        <f>IF(ISERROR(VLOOKUP(B72,#REF!,3,FALSE)),"",VLOOKUP(B72,#REF!,3,FALSE))</f>
        <v/>
      </c>
      <c r="E72" s="22" t="str">
        <f>IF(ISERROR(VLOOKUP(B72,#REF!,6,FALSE)),"",VLOOKUP(B72,#REF!,6,FALSE))</f>
        <v/>
      </c>
      <c r="F72" s="22" t="str">
        <f>IF(ISERROR(VLOOKUP(B72,#REF!,4,FALSE)),"",VLOOKUP(B72,#REF!,4,FALSE))</f>
        <v/>
      </c>
      <c r="G72" s="22" t="str">
        <f>IF(ISERROR(VLOOKUP(B72,#REF!,8,FALSE)),"",VLOOKUP(B72,#REF!,8,FALSE))</f>
        <v/>
      </c>
      <c r="H72" s="22"/>
      <c r="I72" s="22" t="str">
        <f>IF(ISERROR(VLOOKUP(B72,#REF!,7,FALSE)),"",VLOOKUP(B72,#REF!,7,FALSE))</f>
        <v/>
      </c>
      <c r="J72" s="22"/>
      <c r="K72" s="22"/>
      <c r="L72" s="46"/>
    </row>
    <row r="73" spans="1:12" ht="29.1" customHeight="1">
      <c r="A73" s="22" t="str">
        <f>IF(ISERROR(VLOOKUP(B73,#REF!,9,FALSE)),"",VLOOKUP(B73,#REF!,9,FALSE))</f>
        <v/>
      </c>
      <c r="B73" s="22"/>
      <c r="C73" s="22" t="str">
        <f>IF(ISERROR(VLOOKUP(B73,#REF!,2,FALSE)),"",VLOOKUP(B73,#REF!,2,FALSE))</f>
        <v/>
      </c>
      <c r="D73" s="22" t="str">
        <f>IF(ISERROR(VLOOKUP(B73,#REF!,3,FALSE)),"",VLOOKUP(B73,#REF!,3,FALSE))</f>
        <v/>
      </c>
      <c r="E73" s="22" t="str">
        <f>IF(ISERROR(VLOOKUP(B73,#REF!,6,FALSE)),"",VLOOKUP(B73,#REF!,6,FALSE))</f>
        <v/>
      </c>
      <c r="F73" s="22" t="str">
        <f>IF(ISERROR(VLOOKUP(B73,#REF!,4,FALSE)),"",VLOOKUP(B73,#REF!,4,FALSE))</f>
        <v/>
      </c>
      <c r="G73" s="22" t="str">
        <f>IF(ISERROR(VLOOKUP(B73,#REF!,8,FALSE)),"",VLOOKUP(B73,#REF!,8,FALSE))</f>
        <v/>
      </c>
      <c r="H73" s="22"/>
      <c r="I73" s="22" t="str">
        <f>IF(ISERROR(VLOOKUP(B73,#REF!,7,FALSE)),"",VLOOKUP(B73,#REF!,7,FALSE))</f>
        <v/>
      </c>
      <c r="J73" s="22"/>
      <c r="K73" s="22"/>
      <c r="L73" s="46"/>
    </row>
    <row r="74" spans="1:12" ht="29.1" customHeight="1">
      <c r="A74" s="22" t="str">
        <f>IF(ISERROR(VLOOKUP(B74,#REF!,9,FALSE)),"",VLOOKUP(B74,#REF!,9,FALSE))</f>
        <v/>
      </c>
      <c r="B74" s="22"/>
      <c r="C74" s="22" t="str">
        <f>IF(ISERROR(VLOOKUP(B74,#REF!,2,FALSE)),"",VLOOKUP(B74,#REF!,2,FALSE))</f>
        <v/>
      </c>
      <c r="D74" s="22" t="str">
        <f>IF(ISERROR(VLOOKUP(B74,#REF!,3,FALSE)),"",VLOOKUP(B74,#REF!,3,FALSE))</f>
        <v/>
      </c>
      <c r="E74" s="22" t="str">
        <f>IF(ISERROR(VLOOKUP(B74,#REF!,6,FALSE)),"",VLOOKUP(B74,#REF!,6,FALSE))</f>
        <v/>
      </c>
      <c r="F74" s="22" t="str">
        <f>IF(ISERROR(VLOOKUP(B74,#REF!,4,FALSE)),"",VLOOKUP(B74,#REF!,4,FALSE))</f>
        <v/>
      </c>
      <c r="G74" s="22" t="str">
        <f>IF(ISERROR(VLOOKUP(B74,#REF!,8,FALSE)),"",VLOOKUP(B74,#REF!,8,FALSE))</f>
        <v/>
      </c>
      <c r="H74" s="22"/>
      <c r="I74" s="22" t="str">
        <f>IF(ISERROR(VLOOKUP(B74,#REF!,7,FALSE)),"",VLOOKUP(B74,#REF!,7,FALSE))</f>
        <v/>
      </c>
      <c r="J74" s="22"/>
      <c r="K74" s="22"/>
      <c r="L74" s="46"/>
    </row>
    <row r="75" spans="1:12" ht="29.1" customHeight="1">
      <c r="A75" s="22" t="str">
        <f>IF(ISERROR(VLOOKUP(B75,#REF!,9,FALSE)),"",VLOOKUP(B75,#REF!,9,FALSE))</f>
        <v/>
      </c>
      <c r="B75" s="22"/>
      <c r="C75" s="22" t="str">
        <f>IF(ISERROR(VLOOKUP(B75,#REF!,2,FALSE)),"",VLOOKUP(B75,#REF!,2,FALSE))</f>
        <v/>
      </c>
      <c r="D75" s="22" t="str">
        <f>IF(ISERROR(VLOOKUP(B75,#REF!,3,FALSE)),"",VLOOKUP(B75,#REF!,3,FALSE))</f>
        <v/>
      </c>
      <c r="E75" s="22" t="str">
        <f>IF(ISERROR(VLOOKUP(B75,#REF!,6,FALSE)),"",VLOOKUP(B75,#REF!,6,FALSE))</f>
        <v/>
      </c>
      <c r="F75" s="22" t="str">
        <f>IF(ISERROR(VLOOKUP(B75,#REF!,4,FALSE)),"",VLOOKUP(B75,#REF!,4,FALSE))</f>
        <v/>
      </c>
      <c r="G75" s="22" t="str">
        <f>IF(ISERROR(VLOOKUP(B75,#REF!,8,FALSE)),"",VLOOKUP(B75,#REF!,8,FALSE))</f>
        <v/>
      </c>
      <c r="H75" s="22"/>
      <c r="I75" s="22" t="str">
        <f>IF(ISERROR(VLOOKUP(B75,#REF!,7,FALSE)),"",VLOOKUP(B75,#REF!,7,FALSE))</f>
        <v/>
      </c>
      <c r="J75" s="22"/>
      <c r="K75" s="22"/>
      <c r="L75" s="46"/>
    </row>
    <row r="76" spans="1:12" ht="29.1" customHeight="1">
      <c r="A76" s="22" t="str">
        <f>IF(ISERROR(VLOOKUP(B76,#REF!,9,FALSE)),"",VLOOKUP(B76,#REF!,9,FALSE))</f>
        <v/>
      </c>
      <c r="B76" s="22"/>
      <c r="C76" s="22" t="str">
        <f>IF(ISERROR(VLOOKUP(B76,#REF!,2,FALSE)),"",VLOOKUP(B76,#REF!,2,FALSE))</f>
        <v/>
      </c>
      <c r="D76" s="22" t="str">
        <f>IF(ISERROR(VLOOKUP(B76,#REF!,3,FALSE)),"",VLOOKUP(B76,#REF!,3,FALSE))</f>
        <v/>
      </c>
      <c r="E76" s="22" t="str">
        <f>IF(ISERROR(VLOOKUP(B76,#REF!,6,FALSE)),"",VLOOKUP(B76,#REF!,6,FALSE))</f>
        <v/>
      </c>
      <c r="F76" s="22" t="str">
        <f>IF(ISERROR(VLOOKUP(B76,#REF!,4,FALSE)),"",VLOOKUP(B76,#REF!,4,FALSE))</f>
        <v/>
      </c>
      <c r="G76" s="22" t="str">
        <f>IF(ISERROR(VLOOKUP(B76,#REF!,8,FALSE)),"",VLOOKUP(B76,#REF!,8,FALSE))</f>
        <v/>
      </c>
      <c r="H76" s="22"/>
      <c r="I76" s="22" t="str">
        <f>IF(ISERROR(VLOOKUP(B76,#REF!,7,FALSE)),"",VLOOKUP(B76,#REF!,7,FALSE))</f>
        <v/>
      </c>
      <c r="J76" s="22"/>
      <c r="K76" s="22"/>
      <c r="L76" s="46"/>
    </row>
    <row r="77" spans="1:12" ht="29.1" customHeight="1">
      <c r="A77" s="22" t="str">
        <f>IF(ISERROR(VLOOKUP(B77,#REF!,9,FALSE)),"",VLOOKUP(B77,#REF!,9,FALSE))</f>
        <v/>
      </c>
      <c r="B77" s="22"/>
      <c r="C77" s="22" t="str">
        <f>IF(ISERROR(VLOOKUP(B77,#REF!,2,FALSE)),"",VLOOKUP(B77,#REF!,2,FALSE))</f>
        <v/>
      </c>
      <c r="D77" s="22" t="str">
        <f>IF(ISERROR(VLOOKUP(B77,#REF!,3,FALSE)),"",VLOOKUP(B77,#REF!,3,FALSE))</f>
        <v/>
      </c>
      <c r="E77" s="22" t="str">
        <f>IF(ISERROR(VLOOKUP(B77,#REF!,6,FALSE)),"",VLOOKUP(B77,#REF!,6,FALSE))</f>
        <v/>
      </c>
      <c r="F77" s="22" t="str">
        <f>IF(ISERROR(VLOOKUP(B77,#REF!,4,FALSE)),"",VLOOKUP(B77,#REF!,4,FALSE))</f>
        <v/>
      </c>
      <c r="G77" s="22" t="str">
        <f>IF(ISERROR(VLOOKUP(B77,#REF!,8,FALSE)),"",VLOOKUP(B77,#REF!,8,FALSE))</f>
        <v/>
      </c>
      <c r="H77" s="22"/>
      <c r="I77" s="22" t="str">
        <f>IF(ISERROR(VLOOKUP(B77,#REF!,7,FALSE)),"",VLOOKUP(B77,#REF!,7,FALSE))</f>
        <v/>
      </c>
      <c r="J77" s="22"/>
      <c r="K77" s="22"/>
      <c r="L77" s="46"/>
    </row>
    <row r="78" spans="1:12" ht="29.1" customHeight="1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46"/>
    </row>
    <row r="79" spans="1:12" ht="29.1" customHeight="1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46"/>
    </row>
    <row r="80" spans="1:12" ht="29.1" customHeight="1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46"/>
    </row>
    <row r="81" spans="1:12" ht="29.1" customHeight="1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46"/>
    </row>
    <row r="82" spans="1:12" ht="29.1" customHeight="1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46"/>
    </row>
    <row r="83" spans="1:12" ht="29.1" customHeight="1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46"/>
    </row>
    <row r="84" spans="1:12" ht="29.1" customHeight="1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46"/>
    </row>
    <row r="85" spans="1:12" ht="29.1" customHeight="1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46"/>
    </row>
    <row r="86" spans="1:12" ht="29.1" customHeight="1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46"/>
    </row>
    <row r="87" spans="1:12" ht="29.1" customHeight="1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46"/>
    </row>
    <row r="88" spans="1:12" ht="29.1" customHeight="1">
      <c r="A88" s="22" t="str">
        <f>IF(ISERROR(VLOOKUP(B88,#REF!,9,FALSE)),"",VLOOKUP(B88,#REF!,9,FALSE))</f>
        <v/>
      </c>
      <c r="B88" s="22"/>
      <c r="C88" s="22" t="str">
        <f>IF(ISERROR(VLOOKUP(B88,#REF!,2,FALSE)),"",VLOOKUP(B88,#REF!,2,FALSE))</f>
        <v/>
      </c>
      <c r="D88" s="22" t="str">
        <f>IF(ISERROR(VLOOKUP(B88,#REF!,3,FALSE)),"",VLOOKUP(B88,#REF!,3,FALSE))</f>
        <v/>
      </c>
      <c r="E88" s="22" t="str">
        <f>IF(ISERROR(VLOOKUP(B88,#REF!,6,FALSE)),"",VLOOKUP(B88,#REF!,6,FALSE))</f>
        <v/>
      </c>
      <c r="F88" s="22" t="str">
        <f>IF(ISERROR(VLOOKUP(B88,#REF!,4,FALSE)),"",VLOOKUP(B88,#REF!,4,FALSE))</f>
        <v/>
      </c>
      <c r="G88" s="22" t="str">
        <f>IF(ISERROR(VLOOKUP(B88,#REF!,8,FALSE)),"",VLOOKUP(B88,#REF!,8,FALSE))</f>
        <v/>
      </c>
      <c r="H88" s="22"/>
      <c r="I88" s="22" t="str">
        <f>IF(ISERROR(VLOOKUP(B88,#REF!,7,FALSE)),"",VLOOKUP(B88,#REF!,7,FALSE))</f>
        <v/>
      </c>
      <c r="J88" s="22"/>
      <c r="K88" s="22"/>
      <c r="L88" s="46"/>
    </row>
    <row r="89" spans="1:12" ht="29.1" customHeight="1">
      <c r="A89" s="22" t="str">
        <f>IF(ISERROR(VLOOKUP(B89,#REF!,9,FALSE)),"",VLOOKUP(B89,#REF!,9,FALSE))</f>
        <v/>
      </c>
      <c r="B89" s="22"/>
      <c r="C89" s="22" t="str">
        <f>IF(ISERROR(VLOOKUP(B89,#REF!,2,FALSE)),"",VLOOKUP(B89,#REF!,2,FALSE))</f>
        <v/>
      </c>
      <c r="D89" s="22" t="str">
        <f>IF(ISERROR(VLOOKUP(B89,#REF!,3,FALSE)),"",VLOOKUP(B89,#REF!,3,FALSE))</f>
        <v/>
      </c>
      <c r="E89" s="22" t="str">
        <f>IF(ISERROR(VLOOKUP(B89,#REF!,6,FALSE)),"",VLOOKUP(B89,#REF!,6,FALSE))</f>
        <v/>
      </c>
      <c r="F89" s="22" t="str">
        <f>IF(ISERROR(VLOOKUP(B89,#REF!,4,FALSE)),"",VLOOKUP(B89,#REF!,4,FALSE))</f>
        <v/>
      </c>
      <c r="G89" s="22" t="str">
        <f>IF(ISERROR(VLOOKUP(B89,#REF!,8,FALSE)),"",VLOOKUP(B89,#REF!,8,FALSE))</f>
        <v/>
      </c>
      <c r="H89" s="22"/>
      <c r="I89" s="22" t="str">
        <f>IF(ISERROR(VLOOKUP(B89,#REF!,7,FALSE)),"",VLOOKUP(B89,#REF!,7,FALSE))</f>
        <v/>
      </c>
      <c r="J89" s="22"/>
      <c r="K89" s="22"/>
      <c r="L89" s="46"/>
    </row>
    <row r="90" spans="1:12" ht="29.1" customHeight="1">
      <c r="A90" s="22" t="str">
        <f>IF(ISERROR(VLOOKUP(B90,#REF!,9,FALSE)),"",VLOOKUP(B90,#REF!,9,FALSE))</f>
        <v/>
      </c>
      <c r="B90" s="22"/>
      <c r="C90" s="22" t="str">
        <f>IF(ISERROR(VLOOKUP(B90,#REF!,2,FALSE)),"",VLOOKUP(B90,#REF!,2,FALSE))</f>
        <v/>
      </c>
      <c r="D90" s="22" t="str">
        <f>IF(ISERROR(VLOOKUP(B90,#REF!,3,FALSE)),"",VLOOKUP(B90,#REF!,3,FALSE))</f>
        <v/>
      </c>
      <c r="E90" s="22" t="str">
        <f>IF(ISERROR(VLOOKUP(B90,#REF!,6,FALSE)),"",VLOOKUP(B90,#REF!,6,FALSE))</f>
        <v/>
      </c>
      <c r="F90" s="22" t="str">
        <f>IF(ISERROR(VLOOKUP(B90,#REF!,4,FALSE)),"",VLOOKUP(B90,#REF!,4,FALSE))</f>
        <v/>
      </c>
      <c r="G90" s="22" t="str">
        <f>IF(ISERROR(VLOOKUP(B90,#REF!,8,FALSE)),"",VLOOKUP(B90,#REF!,8,FALSE))</f>
        <v/>
      </c>
      <c r="H90" s="22"/>
      <c r="I90" s="22" t="str">
        <f>IF(ISERROR(VLOOKUP(B90,#REF!,7,FALSE)),"",VLOOKUP(B90,#REF!,7,FALSE))</f>
        <v/>
      </c>
      <c r="J90" s="22"/>
      <c r="K90" s="22"/>
      <c r="L90" s="46"/>
    </row>
    <row r="91" spans="1:12" ht="29.1" customHeight="1">
      <c r="A91" s="22" t="str">
        <f>IF(ISERROR(VLOOKUP(B91,#REF!,9,FALSE)),"",VLOOKUP(B91,#REF!,9,FALSE))</f>
        <v/>
      </c>
      <c r="B91" s="22"/>
      <c r="C91" s="22" t="str">
        <f>IF(ISERROR(VLOOKUP(B91,#REF!,2,FALSE)),"",VLOOKUP(B91,#REF!,2,FALSE))</f>
        <v/>
      </c>
      <c r="D91" s="22" t="str">
        <f>IF(ISERROR(VLOOKUP(B91,#REF!,3,FALSE)),"",VLOOKUP(B91,#REF!,3,FALSE))</f>
        <v/>
      </c>
      <c r="E91" s="22" t="str">
        <f>IF(ISERROR(VLOOKUP(B91,#REF!,6,FALSE)),"",VLOOKUP(B91,#REF!,6,FALSE))</f>
        <v/>
      </c>
      <c r="F91" s="22" t="str">
        <f>IF(ISERROR(VLOOKUP(B91,#REF!,4,FALSE)),"",VLOOKUP(B91,#REF!,4,FALSE))</f>
        <v/>
      </c>
      <c r="G91" s="22" t="str">
        <f>IF(ISERROR(VLOOKUP(B91,#REF!,8,FALSE)),"",VLOOKUP(B91,#REF!,8,FALSE))</f>
        <v/>
      </c>
      <c r="H91" s="22"/>
      <c r="I91" s="22" t="str">
        <f>IF(ISERROR(VLOOKUP(B91,#REF!,7,FALSE)),"",VLOOKUP(B91,#REF!,7,FALSE))</f>
        <v/>
      </c>
      <c r="J91" s="22"/>
      <c r="K91" s="22"/>
      <c r="L91" s="46"/>
    </row>
    <row r="92" spans="1:12" ht="29.1" customHeight="1">
      <c r="A92" s="22" t="str">
        <f>IF(ISERROR(VLOOKUP(B92,#REF!,9,FALSE)),"",VLOOKUP(B92,#REF!,9,FALSE))</f>
        <v/>
      </c>
      <c r="B92" s="22"/>
      <c r="C92" s="22" t="str">
        <f>IF(ISERROR(VLOOKUP(B92,#REF!,2,FALSE)),"",VLOOKUP(B92,#REF!,2,FALSE))</f>
        <v/>
      </c>
      <c r="D92" s="22" t="str">
        <f>IF(ISERROR(VLOOKUP(B92,#REF!,3,FALSE)),"",VLOOKUP(B92,#REF!,3,FALSE))</f>
        <v/>
      </c>
      <c r="E92" s="22" t="str">
        <f>IF(ISERROR(VLOOKUP(B92,#REF!,6,FALSE)),"",VLOOKUP(B92,#REF!,6,FALSE))</f>
        <v/>
      </c>
      <c r="F92" s="22" t="str">
        <f>IF(ISERROR(VLOOKUP(B92,#REF!,4,FALSE)),"",VLOOKUP(B92,#REF!,4,FALSE))</f>
        <v/>
      </c>
      <c r="G92" s="22" t="str">
        <f>IF(ISERROR(VLOOKUP(B92,#REF!,8,FALSE)),"",VLOOKUP(B92,#REF!,8,FALSE))</f>
        <v/>
      </c>
      <c r="H92" s="22"/>
      <c r="I92" s="22" t="str">
        <f>IF(ISERROR(VLOOKUP(B92,#REF!,7,FALSE)),"",VLOOKUP(B92,#REF!,7,FALSE))</f>
        <v/>
      </c>
      <c r="J92" s="22"/>
      <c r="K92" s="22"/>
      <c r="L92" s="46"/>
    </row>
    <row r="93" spans="1:12" ht="29.1" customHeight="1">
      <c r="A93" s="18" t="str">
        <f>IF(ISERROR(VLOOKUP(B93,#REF!,9,FALSE)),"",VLOOKUP(B93,#REF!,9,FALSE))</f>
        <v/>
      </c>
      <c r="B93" s="18"/>
      <c r="C93" s="18" t="str">
        <f>IF(ISERROR(VLOOKUP(B93,#REF!,2,FALSE)),"",VLOOKUP(B93,#REF!,2,FALSE))</f>
        <v/>
      </c>
      <c r="D93" s="18" t="str">
        <f>IF(ISERROR(VLOOKUP(B93,#REF!,3,FALSE)),"",VLOOKUP(B93,#REF!,3,FALSE))</f>
        <v/>
      </c>
      <c r="E93" s="18" t="str">
        <f>IF(ISERROR(VLOOKUP(B93,#REF!,6,FALSE)),"",VLOOKUP(B93,#REF!,6,FALSE))</f>
        <v/>
      </c>
      <c r="F93" s="18" t="str">
        <f>IF(ISERROR(VLOOKUP(B93,#REF!,4,FALSE)),"",VLOOKUP(B93,#REF!,4,FALSE))</f>
        <v/>
      </c>
      <c r="G93" s="18" t="str">
        <f>IF(ISERROR(VLOOKUP(B93,#REF!,8,FALSE)),"",VLOOKUP(B93,#REF!,8,FALSE))</f>
        <v/>
      </c>
      <c r="H93" s="18"/>
      <c r="I93" s="18" t="str">
        <f>IF(ISERROR(VLOOKUP(B93,#REF!,7,FALSE)),"",VLOOKUP(B93,#REF!,7,FALSE))</f>
        <v/>
      </c>
      <c r="J93" s="18"/>
      <c r="K93" s="18"/>
      <c r="L93" s="2"/>
    </row>
    <row r="94" spans="1:12" ht="29.1" customHeight="1">
      <c r="A94" s="18" t="str">
        <f>IF(ISERROR(VLOOKUP(B94,#REF!,9,FALSE)),"",VLOOKUP(B94,#REF!,9,FALSE))</f>
        <v/>
      </c>
      <c r="B94" s="18"/>
      <c r="C94" s="18" t="str">
        <f>IF(ISERROR(VLOOKUP(B94,#REF!,2,FALSE)),"",VLOOKUP(B94,#REF!,2,FALSE))</f>
        <v/>
      </c>
      <c r="D94" s="18" t="str">
        <f>IF(ISERROR(VLOOKUP(B94,#REF!,3,FALSE)),"",VLOOKUP(B94,#REF!,3,FALSE))</f>
        <v/>
      </c>
      <c r="E94" s="18" t="str">
        <f>IF(ISERROR(VLOOKUP(B94,#REF!,6,FALSE)),"",VLOOKUP(B94,#REF!,6,FALSE))</f>
        <v/>
      </c>
      <c r="F94" s="18" t="str">
        <f>IF(ISERROR(VLOOKUP(B94,#REF!,4,FALSE)),"",VLOOKUP(B94,#REF!,4,FALSE))</f>
        <v/>
      </c>
      <c r="G94" s="18" t="str">
        <f>IF(ISERROR(VLOOKUP(B94,#REF!,8,FALSE)),"",VLOOKUP(B94,#REF!,8,FALSE))</f>
        <v/>
      </c>
      <c r="H94" s="18"/>
      <c r="I94" s="18" t="str">
        <f>IF(ISERROR(VLOOKUP(B94,#REF!,7,FALSE)),"",VLOOKUP(B94,#REF!,7,FALSE))</f>
        <v/>
      </c>
      <c r="J94" s="18"/>
      <c r="K94" s="18"/>
      <c r="L94" s="2"/>
    </row>
  </sheetData>
  <mergeCells count="31"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  <mergeCell ref="A6:A7"/>
    <mergeCell ref="B6:B7"/>
    <mergeCell ref="C6:D7"/>
    <mergeCell ref="E6:E7"/>
    <mergeCell ref="F6:F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19:B94">
    <cfRule type="duplicateValues" dxfId="10" priority="5"/>
  </conditionalFormatting>
  <conditionalFormatting sqref="B8:B13 B15:B18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3">
    <pageSetUpPr fitToPage="1"/>
  </sheetPr>
  <dimension ref="A1:N101"/>
  <sheetViews>
    <sheetView zoomScale="84" zoomScaleNormal="84" workbookViewId="0">
      <pane ySplit="7" topLeftCell="A8" activePane="bottomLeft" state="frozen"/>
      <selection pane="bottomLeft" activeCell="B8" sqref="B8:B14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5703125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6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 ht="15" customHeight="1">
      <c r="B4" s="119" t="s">
        <v>777</v>
      </c>
      <c r="C4" s="120"/>
      <c r="D4" s="123">
        <v>5000</v>
      </c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21"/>
      <c r="C5" s="122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 t="s">
        <v>102</v>
      </c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7" customHeight="1">
      <c r="A8" s="22" t="s">
        <v>63</v>
      </c>
      <c r="B8" s="91">
        <v>3604528</v>
      </c>
      <c r="C8" s="24" t="s">
        <v>389</v>
      </c>
      <c r="D8" s="24" t="s">
        <v>214</v>
      </c>
      <c r="E8" s="25">
        <v>2001</v>
      </c>
      <c r="F8" s="26" t="s">
        <v>15</v>
      </c>
      <c r="G8" s="27" t="s">
        <v>124</v>
      </c>
      <c r="H8" s="24">
        <v>8</v>
      </c>
      <c r="I8" s="58"/>
      <c r="J8" s="59"/>
      <c r="K8" s="54">
        <v>1</v>
      </c>
      <c r="L8" s="54">
        <v>20</v>
      </c>
      <c r="M8" s="54"/>
      <c r="N8" s="54"/>
    </row>
    <row r="9" spans="1:14" ht="29.1" customHeight="1">
      <c r="A9" s="22" t="s">
        <v>64</v>
      </c>
      <c r="B9" s="88">
        <v>3604104</v>
      </c>
      <c r="C9" s="24" t="s">
        <v>701</v>
      </c>
      <c r="D9" s="24" t="s">
        <v>703</v>
      </c>
      <c r="E9" s="25">
        <v>2001</v>
      </c>
      <c r="F9" s="26" t="s">
        <v>17</v>
      </c>
      <c r="G9" s="27" t="s">
        <v>124</v>
      </c>
      <c r="H9" s="24">
        <v>9</v>
      </c>
      <c r="I9" s="28" t="s">
        <v>780</v>
      </c>
      <c r="J9" s="34"/>
      <c r="K9" s="24">
        <v>2</v>
      </c>
      <c r="L9" s="30">
        <v>17</v>
      </c>
      <c r="M9" s="38" t="s">
        <v>92</v>
      </c>
      <c r="N9" s="38" t="s">
        <v>91</v>
      </c>
    </row>
    <row r="10" spans="1:14" ht="29.1" customHeight="1">
      <c r="A10" s="22" t="s">
        <v>87</v>
      </c>
      <c r="B10" s="64">
        <v>3604121</v>
      </c>
      <c r="C10" s="24" t="s">
        <v>546</v>
      </c>
      <c r="D10" s="24" t="s">
        <v>120</v>
      </c>
      <c r="E10" s="25">
        <v>2000</v>
      </c>
      <c r="F10" s="26" t="s">
        <v>88</v>
      </c>
      <c r="G10" s="27" t="s">
        <v>124</v>
      </c>
      <c r="H10" s="24">
        <v>13</v>
      </c>
      <c r="I10" s="28" t="s">
        <v>780</v>
      </c>
      <c r="J10" s="34"/>
      <c r="K10" s="54">
        <v>3</v>
      </c>
      <c r="L10" s="54">
        <v>14</v>
      </c>
      <c r="M10" s="38" t="s">
        <v>93</v>
      </c>
      <c r="N10" s="38" t="s">
        <v>96</v>
      </c>
    </row>
    <row r="11" spans="1:14" ht="29.1" customHeight="1">
      <c r="A11" s="22" t="s">
        <v>65</v>
      </c>
      <c r="B11" s="62">
        <v>3605129</v>
      </c>
      <c r="C11" s="24" t="s">
        <v>745</v>
      </c>
      <c r="D11" s="24" t="s">
        <v>252</v>
      </c>
      <c r="E11" s="25">
        <v>2001</v>
      </c>
      <c r="F11" s="26" t="s">
        <v>118</v>
      </c>
      <c r="G11" s="27" t="s">
        <v>124</v>
      </c>
      <c r="H11" s="24">
        <v>17</v>
      </c>
      <c r="I11" s="28" t="s">
        <v>780</v>
      </c>
      <c r="J11" s="34"/>
      <c r="K11" s="24">
        <v>4</v>
      </c>
      <c r="L11" s="30">
        <v>11</v>
      </c>
      <c r="M11" s="38" t="s">
        <v>94</v>
      </c>
      <c r="N11" s="38" t="s">
        <v>97</v>
      </c>
    </row>
    <row r="12" spans="1:14" ht="29.1" customHeight="1">
      <c r="A12" s="22" t="s">
        <v>75</v>
      </c>
      <c r="B12" s="62">
        <v>3603554</v>
      </c>
      <c r="C12" s="24" t="s">
        <v>359</v>
      </c>
      <c r="D12" s="24" t="s">
        <v>341</v>
      </c>
      <c r="E12" s="25">
        <v>2000</v>
      </c>
      <c r="F12" s="26" t="s">
        <v>29</v>
      </c>
      <c r="G12" s="27" t="s">
        <v>124</v>
      </c>
      <c r="H12" s="24">
        <v>20</v>
      </c>
      <c r="I12" s="28" t="s">
        <v>780</v>
      </c>
      <c r="J12" s="34"/>
      <c r="K12" s="54">
        <v>5</v>
      </c>
      <c r="L12" s="54">
        <v>8</v>
      </c>
      <c r="M12" s="38" t="s">
        <v>95</v>
      </c>
      <c r="N12" s="38" t="s">
        <v>98</v>
      </c>
    </row>
    <row r="13" spans="1:14" ht="29.1" customHeight="1">
      <c r="A13" s="22" t="s">
        <v>65</v>
      </c>
      <c r="B13" s="62">
        <v>3605133</v>
      </c>
      <c r="C13" s="24" t="s">
        <v>769</v>
      </c>
      <c r="D13" s="24" t="s">
        <v>213</v>
      </c>
      <c r="E13" s="25">
        <v>2001</v>
      </c>
      <c r="F13" s="26" t="s">
        <v>118</v>
      </c>
      <c r="G13" s="27" t="s">
        <v>124</v>
      </c>
      <c r="H13" s="24">
        <v>23</v>
      </c>
      <c r="I13" s="28" t="s">
        <v>780</v>
      </c>
      <c r="J13" s="34"/>
      <c r="K13" s="24">
        <v>6</v>
      </c>
      <c r="L13" s="30">
        <v>5</v>
      </c>
      <c r="M13" s="42" t="s">
        <v>103</v>
      </c>
      <c r="N13" s="18" t="s">
        <v>104</v>
      </c>
    </row>
    <row r="14" spans="1:14" ht="29.1" customHeight="1">
      <c r="A14" s="22">
        <v>0</v>
      </c>
      <c r="B14" s="90"/>
      <c r="C14" s="24">
        <v>0</v>
      </c>
      <c r="D14" s="24">
        <v>0</v>
      </c>
      <c r="E14" s="25">
        <v>1900</v>
      </c>
      <c r="F14" s="26">
        <v>0</v>
      </c>
      <c r="G14" s="27" t="s">
        <v>780</v>
      </c>
      <c r="H14" s="24">
        <v>1</v>
      </c>
      <c r="I14" s="28" t="s">
        <v>780</v>
      </c>
      <c r="J14" s="34"/>
      <c r="K14" s="24"/>
      <c r="L14" s="30"/>
    </row>
    <row r="15" spans="1:14" ht="29.1" customHeight="1">
      <c r="A15" s="22">
        <v>0</v>
      </c>
      <c r="B15" s="53"/>
      <c r="C15" s="24">
        <v>0</v>
      </c>
      <c r="D15" s="24">
        <v>0</v>
      </c>
      <c r="E15" s="25">
        <v>1900</v>
      </c>
      <c r="F15" s="26">
        <v>0</v>
      </c>
      <c r="G15" s="27" t="s">
        <v>780</v>
      </c>
      <c r="H15" s="24">
        <v>2</v>
      </c>
      <c r="I15" s="28" t="s">
        <v>780</v>
      </c>
      <c r="J15" s="34"/>
      <c r="K15" s="24"/>
      <c r="L15" s="30"/>
    </row>
    <row r="16" spans="1:14" ht="29.1" customHeight="1">
      <c r="A16" s="22">
        <v>0</v>
      </c>
      <c r="B16" s="52"/>
      <c r="C16" s="24">
        <v>0</v>
      </c>
      <c r="D16" s="24">
        <v>0</v>
      </c>
      <c r="E16" s="25">
        <v>1900</v>
      </c>
      <c r="F16" s="26">
        <v>0</v>
      </c>
      <c r="G16" s="27" t="s">
        <v>780</v>
      </c>
      <c r="H16" s="24">
        <v>3</v>
      </c>
      <c r="I16" s="28" t="s">
        <v>780</v>
      </c>
      <c r="J16" s="34"/>
      <c r="K16" s="24"/>
      <c r="L16" s="30"/>
    </row>
    <row r="17" spans="1:12" ht="29.1" customHeight="1">
      <c r="A17" s="22">
        <v>0</v>
      </c>
      <c r="B17" s="53"/>
      <c r="C17" s="24">
        <v>0</v>
      </c>
      <c r="D17" s="24">
        <v>0</v>
      </c>
      <c r="E17" s="25">
        <v>1900</v>
      </c>
      <c r="F17" s="26">
        <v>0</v>
      </c>
      <c r="G17" s="27" t="s">
        <v>780</v>
      </c>
      <c r="H17" s="24">
        <v>4</v>
      </c>
      <c r="I17" s="28" t="s">
        <v>780</v>
      </c>
      <c r="J17" s="34"/>
      <c r="K17" s="24"/>
      <c r="L17" s="30"/>
    </row>
    <row r="18" spans="1:12" ht="29.1" customHeight="1">
      <c r="A18" s="22">
        <v>0</v>
      </c>
      <c r="B18" s="63"/>
      <c r="C18" s="24">
        <v>0</v>
      </c>
      <c r="D18" s="24">
        <v>0</v>
      </c>
      <c r="E18" s="25">
        <v>1900</v>
      </c>
      <c r="F18" s="26">
        <v>0</v>
      </c>
      <c r="G18" s="27" t="s">
        <v>780</v>
      </c>
      <c r="H18" s="24">
        <v>5</v>
      </c>
      <c r="I18" s="28" t="s">
        <v>780</v>
      </c>
      <c r="J18" s="34"/>
      <c r="K18" s="24"/>
      <c r="L18" s="30"/>
    </row>
    <row r="19" spans="1:12" ht="29.1" customHeight="1">
      <c r="A19" s="22">
        <v>0</v>
      </c>
      <c r="B19" s="65"/>
      <c r="C19" s="24">
        <v>0</v>
      </c>
      <c r="D19" s="24">
        <v>0</v>
      </c>
      <c r="E19" s="25">
        <v>1900</v>
      </c>
      <c r="F19" s="26">
        <v>0</v>
      </c>
      <c r="G19" s="27" t="s">
        <v>780</v>
      </c>
      <c r="H19" s="24">
        <v>6</v>
      </c>
      <c r="I19" s="28" t="s">
        <v>780</v>
      </c>
      <c r="J19" s="34"/>
      <c r="K19" s="24"/>
      <c r="L19" s="30"/>
    </row>
    <row r="20" spans="1:12" ht="29.1" customHeight="1">
      <c r="A20" s="22">
        <v>0</v>
      </c>
      <c r="B20" s="63"/>
      <c r="C20" s="24">
        <v>0</v>
      </c>
      <c r="D20" s="24">
        <v>0</v>
      </c>
      <c r="E20" s="25">
        <v>1900</v>
      </c>
      <c r="F20" s="26">
        <v>0</v>
      </c>
      <c r="G20" s="27" t="s">
        <v>780</v>
      </c>
      <c r="H20" s="24">
        <v>7</v>
      </c>
      <c r="I20" s="28" t="s">
        <v>780</v>
      </c>
      <c r="J20" s="34"/>
      <c r="K20" s="24"/>
      <c r="L20" s="30"/>
    </row>
    <row r="21" spans="1:12" ht="29.1" customHeight="1">
      <c r="A21" s="22">
        <v>0</v>
      </c>
      <c r="B21" s="22"/>
      <c r="C21" s="24">
        <v>0</v>
      </c>
      <c r="D21" s="24">
        <v>0</v>
      </c>
      <c r="E21" s="25">
        <v>1900</v>
      </c>
      <c r="F21" s="26">
        <v>0</v>
      </c>
      <c r="G21" s="27" t="s">
        <v>780</v>
      </c>
      <c r="H21" s="24">
        <v>10</v>
      </c>
      <c r="I21" s="28" t="s">
        <v>780</v>
      </c>
      <c r="J21" s="34"/>
      <c r="K21" s="24"/>
      <c r="L21" s="30"/>
    </row>
    <row r="22" spans="1:12" ht="29.1" customHeight="1">
      <c r="A22" s="22">
        <v>0</v>
      </c>
      <c r="B22" s="22"/>
      <c r="C22" s="24">
        <v>0</v>
      </c>
      <c r="D22" s="24">
        <v>0</v>
      </c>
      <c r="E22" s="25">
        <v>1900</v>
      </c>
      <c r="F22" s="26">
        <v>0</v>
      </c>
      <c r="G22" s="27" t="s">
        <v>780</v>
      </c>
      <c r="H22" s="24">
        <v>11</v>
      </c>
      <c r="I22" s="28" t="s">
        <v>780</v>
      </c>
      <c r="J22" s="34"/>
      <c r="K22" s="24"/>
      <c r="L22" s="30"/>
    </row>
    <row r="23" spans="1:12" ht="29.1" customHeight="1">
      <c r="A23" s="22">
        <v>0</v>
      </c>
      <c r="B23" s="24"/>
      <c r="C23" s="24">
        <v>0</v>
      </c>
      <c r="D23" s="24">
        <v>0</v>
      </c>
      <c r="E23" s="25">
        <v>1900</v>
      </c>
      <c r="F23" s="26">
        <v>0</v>
      </c>
      <c r="G23" s="27" t="s">
        <v>780</v>
      </c>
      <c r="H23" s="24">
        <v>12</v>
      </c>
      <c r="I23" s="28" t="s">
        <v>780</v>
      </c>
      <c r="J23" s="34"/>
      <c r="K23" s="24"/>
      <c r="L23" s="30"/>
    </row>
    <row r="24" spans="1:12" ht="29.1" customHeight="1">
      <c r="A24" s="22">
        <v>0</v>
      </c>
      <c r="B24" s="24"/>
      <c r="C24" s="24">
        <v>0</v>
      </c>
      <c r="D24" s="24">
        <v>0</v>
      </c>
      <c r="E24" s="25">
        <v>1900</v>
      </c>
      <c r="F24" s="26">
        <v>0</v>
      </c>
      <c r="G24" s="27" t="s">
        <v>780</v>
      </c>
      <c r="H24" s="24">
        <v>14</v>
      </c>
      <c r="I24" s="28" t="s">
        <v>780</v>
      </c>
      <c r="J24" s="34"/>
      <c r="K24" s="24"/>
      <c r="L24" s="30"/>
    </row>
    <row r="25" spans="1:12" ht="29.1" customHeight="1">
      <c r="A25" s="22">
        <v>0</v>
      </c>
      <c r="B25" s="22"/>
      <c r="C25" s="24">
        <v>0</v>
      </c>
      <c r="D25" s="24">
        <v>0</v>
      </c>
      <c r="E25" s="25">
        <v>1900</v>
      </c>
      <c r="F25" s="26">
        <v>0</v>
      </c>
      <c r="G25" s="27" t="s">
        <v>780</v>
      </c>
      <c r="H25" s="24">
        <v>15</v>
      </c>
      <c r="I25" s="28" t="s">
        <v>780</v>
      </c>
      <c r="J25" s="34"/>
      <c r="K25" s="24"/>
      <c r="L25" s="30"/>
    </row>
    <row r="26" spans="1:12" ht="29.1" customHeight="1">
      <c r="A26" s="22">
        <v>0</v>
      </c>
      <c r="B26" s="22"/>
      <c r="C26" s="24">
        <v>0</v>
      </c>
      <c r="D26" s="24">
        <v>0</v>
      </c>
      <c r="E26" s="25">
        <v>1900</v>
      </c>
      <c r="F26" s="26">
        <v>0</v>
      </c>
      <c r="G26" s="27" t="s">
        <v>780</v>
      </c>
      <c r="H26" s="24">
        <v>16</v>
      </c>
      <c r="I26" s="28" t="s">
        <v>780</v>
      </c>
      <c r="J26" s="34"/>
      <c r="K26" s="24"/>
      <c r="L26" s="30"/>
    </row>
    <row r="27" spans="1:12" ht="29.1" customHeight="1">
      <c r="A27" s="22">
        <v>0</v>
      </c>
      <c r="B27" s="22"/>
      <c r="C27" s="24">
        <v>0</v>
      </c>
      <c r="D27" s="24">
        <v>0</v>
      </c>
      <c r="E27" s="25">
        <v>1900</v>
      </c>
      <c r="F27" s="26">
        <v>0</v>
      </c>
      <c r="G27" s="27" t="s">
        <v>780</v>
      </c>
      <c r="H27" s="24">
        <v>18</v>
      </c>
      <c r="I27" s="28" t="s">
        <v>780</v>
      </c>
      <c r="J27" s="34"/>
      <c r="K27" s="24"/>
      <c r="L27" s="30"/>
    </row>
    <row r="28" spans="1:12" ht="29.1" customHeight="1">
      <c r="A28" s="22">
        <v>0</v>
      </c>
      <c r="B28" s="22"/>
      <c r="C28" s="24">
        <v>0</v>
      </c>
      <c r="D28" s="24">
        <v>0</v>
      </c>
      <c r="E28" s="25">
        <v>1900</v>
      </c>
      <c r="F28" s="26">
        <v>0</v>
      </c>
      <c r="G28" s="27" t="s">
        <v>780</v>
      </c>
      <c r="H28" s="24">
        <v>19</v>
      </c>
      <c r="I28" s="28" t="s">
        <v>780</v>
      </c>
      <c r="J28" s="34"/>
      <c r="K28" s="24"/>
      <c r="L28" s="30"/>
    </row>
    <row r="29" spans="1:12" ht="29.1" customHeight="1">
      <c r="A29" s="22">
        <v>0</v>
      </c>
      <c r="B29" s="22"/>
      <c r="C29" s="24">
        <v>0</v>
      </c>
      <c r="D29" s="24">
        <v>0</v>
      </c>
      <c r="E29" s="25">
        <v>1900</v>
      </c>
      <c r="F29" s="26">
        <v>0</v>
      </c>
      <c r="G29" s="27" t="s">
        <v>780</v>
      </c>
      <c r="H29" s="24">
        <v>21</v>
      </c>
      <c r="I29" s="28" t="s">
        <v>780</v>
      </c>
      <c r="J29" s="34"/>
      <c r="K29" s="24"/>
      <c r="L29" s="30"/>
    </row>
    <row r="30" spans="1:12" ht="29.1" customHeight="1">
      <c r="A30" s="22">
        <v>0</v>
      </c>
      <c r="B30" s="22"/>
      <c r="C30" s="24">
        <v>0</v>
      </c>
      <c r="D30" s="24">
        <v>0</v>
      </c>
      <c r="E30" s="25">
        <v>1900</v>
      </c>
      <c r="F30" s="26">
        <v>0</v>
      </c>
      <c r="G30" s="27" t="s">
        <v>780</v>
      </c>
      <c r="H30" s="24">
        <v>22</v>
      </c>
      <c r="I30" s="28" t="s">
        <v>780</v>
      </c>
      <c r="J30" s="34"/>
      <c r="K30" s="24"/>
      <c r="L30" s="30"/>
    </row>
    <row r="31" spans="1:12" ht="29.1" customHeight="1">
      <c r="A31" s="22">
        <v>0</v>
      </c>
      <c r="B31" s="22"/>
      <c r="C31" s="24">
        <v>0</v>
      </c>
      <c r="D31" s="24">
        <v>0</v>
      </c>
      <c r="E31" s="25">
        <v>1900</v>
      </c>
      <c r="F31" s="26">
        <v>0</v>
      </c>
      <c r="G31" s="27" t="s">
        <v>780</v>
      </c>
      <c r="H31" s="24">
        <v>24</v>
      </c>
      <c r="I31" s="28" t="s">
        <v>780</v>
      </c>
      <c r="J31" s="34"/>
      <c r="K31" s="24"/>
      <c r="L31" s="30"/>
    </row>
    <row r="32" spans="1:12" ht="29.1" customHeight="1">
      <c r="A32" s="22">
        <v>0</v>
      </c>
      <c r="B32" s="22"/>
      <c r="C32" s="24">
        <v>0</v>
      </c>
      <c r="D32" s="24">
        <v>0</v>
      </c>
      <c r="E32" s="25">
        <v>1900</v>
      </c>
      <c r="F32" s="26">
        <v>0</v>
      </c>
      <c r="G32" s="27" t="s">
        <v>780</v>
      </c>
      <c r="H32" s="24">
        <v>25</v>
      </c>
      <c r="I32" s="28" t="s">
        <v>780</v>
      </c>
      <c r="J32" s="34"/>
      <c r="K32" s="24"/>
      <c r="L32" s="30"/>
    </row>
    <row r="33" spans="1:12" ht="29.1" customHeight="1">
      <c r="A33" s="54"/>
      <c r="B33" s="60"/>
      <c r="C33" s="54"/>
      <c r="D33" s="54"/>
      <c r="E33" s="54"/>
      <c r="F33" s="54"/>
      <c r="G33" s="55"/>
      <c r="H33" s="56"/>
      <c r="I33" s="28" t="s">
        <v>780</v>
      </c>
      <c r="J33" s="34"/>
      <c r="K33" s="24"/>
      <c r="L33" s="30"/>
    </row>
    <row r="34" spans="1:12" ht="29.1" customHeight="1">
      <c r="A34" s="22">
        <v>0</v>
      </c>
      <c r="B34" s="22"/>
      <c r="C34" s="24">
        <v>0</v>
      </c>
      <c r="D34" s="24">
        <v>0</v>
      </c>
      <c r="E34" s="25">
        <v>1900</v>
      </c>
      <c r="F34" s="26">
        <v>0</v>
      </c>
      <c r="G34" s="27" t="s">
        <v>780</v>
      </c>
      <c r="H34" s="24"/>
      <c r="I34" s="28" t="s">
        <v>780</v>
      </c>
      <c r="J34" s="34"/>
      <c r="K34" s="24"/>
      <c r="L34" s="30"/>
    </row>
    <row r="35" spans="1:12" ht="29.1" customHeight="1">
      <c r="A35" s="22">
        <v>0</v>
      </c>
      <c r="B35" s="22"/>
      <c r="C35" s="24">
        <v>0</v>
      </c>
      <c r="D35" s="24">
        <v>0</v>
      </c>
      <c r="E35" s="25">
        <v>1900</v>
      </c>
      <c r="F35" s="26">
        <v>0</v>
      </c>
      <c r="G35" s="27" t="s">
        <v>780</v>
      </c>
      <c r="H35" s="24"/>
      <c r="I35" s="28" t="s">
        <v>780</v>
      </c>
      <c r="J35" s="34"/>
      <c r="K35" s="24"/>
      <c r="L35" s="30"/>
    </row>
    <row r="36" spans="1:12" ht="29.1" customHeight="1">
      <c r="A36" s="22">
        <v>0</v>
      </c>
      <c r="B36" s="22"/>
      <c r="C36" s="24">
        <v>0</v>
      </c>
      <c r="D36" s="24">
        <v>0</v>
      </c>
      <c r="E36" s="25">
        <v>1900</v>
      </c>
      <c r="F36" s="26">
        <v>0</v>
      </c>
      <c r="G36" s="27" t="s">
        <v>780</v>
      </c>
      <c r="H36" s="24"/>
      <c r="I36" s="28" t="s">
        <v>780</v>
      </c>
      <c r="J36" s="34"/>
      <c r="K36" s="24"/>
      <c r="L36" s="30"/>
    </row>
    <row r="37" spans="1:12" ht="29.1" customHeight="1">
      <c r="A37" s="22">
        <v>0</v>
      </c>
      <c r="B37" s="22"/>
      <c r="C37" s="24">
        <v>0</v>
      </c>
      <c r="D37" s="24">
        <v>0</v>
      </c>
      <c r="E37" s="25">
        <v>1900</v>
      </c>
      <c r="F37" s="26">
        <v>0</v>
      </c>
      <c r="G37" s="27" t="s">
        <v>780</v>
      </c>
      <c r="H37" s="24"/>
      <c r="I37" s="28" t="s">
        <v>780</v>
      </c>
      <c r="J37" s="34"/>
      <c r="K37" s="24"/>
      <c r="L37" s="30"/>
    </row>
    <row r="38" spans="1:12" ht="29.1" customHeight="1">
      <c r="A38" s="22">
        <v>0</v>
      </c>
      <c r="B38" s="22"/>
      <c r="C38" s="24">
        <v>0</v>
      </c>
      <c r="D38" s="24">
        <v>0</v>
      </c>
      <c r="E38" s="25">
        <v>1900</v>
      </c>
      <c r="F38" s="26">
        <v>0</v>
      </c>
      <c r="G38" s="27" t="s">
        <v>780</v>
      </c>
      <c r="H38" s="24"/>
      <c r="I38" s="28" t="s">
        <v>780</v>
      </c>
      <c r="J38" s="34"/>
      <c r="K38" s="24"/>
      <c r="L38" s="30"/>
    </row>
    <row r="39" spans="1:12" ht="29.1" customHeight="1">
      <c r="A39" s="22">
        <v>0</v>
      </c>
      <c r="B39" s="22"/>
      <c r="C39" s="24">
        <v>0</v>
      </c>
      <c r="D39" s="24">
        <v>0</v>
      </c>
      <c r="E39" s="25">
        <v>1900</v>
      </c>
      <c r="F39" s="26">
        <v>0</v>
      </c>
      <c r="G39" s="27" t="s">
        <v>780</v>
      </c>
      <c r="H39" s="24"/>
      <c r="I39" s="28" t="s">
        <v>780</v>
      </c>
      <c r="J39" s="34"/>
      <c r="K39" s="24"/>
      <c r="L39" s="30"/>
    </row>
    <row r="40" spans="1:12" ht="29.1" customHeight="1">
      <c r="A40" s="22">
        <v>0</v>
      </c>
      <c r="B40" s="22"/>
      <c r="C40" s="24">
        <v>0</v>
      </c>
      <c r="D40" s="24">
        <v>0</v>
      </c>
      <c r="E40" s="25">
        <v>1900</v>
      </c>
      <c r="F40" s="26">
        <v>0</v>
      </c>
      <c r="G40" s="27" t="s">
        <v>780</v>
      </c>
      <c r="H40" s="24"/>
      <c r="I40" s="28" t="s">
        <v>780</v>
      </c>
      <c r="J40" s="34"/>
      <c r="K40" s="24"/>
      <c r="L40" s="30"/>
    </row>
    <row r="41" spans="1:12" ht="29.1" customHeight="1">
      <c r="A41" s="22">
        <v>0</v>
      </c>
      <c r="B41" s="22"/>
      <c r="C41" s="24">
        <v>0</v>
      </c>
      <c r="D41" s="24">
        <v>0</v>
      </c>
      <c r="E41" s="25">
        <v>1900</v>
      </c>
      <c r="F41" s="26">
        <v>0</v>
      </c>
      <c r="G41" s="27" t="s">
        <v>780</v>
      </c>
      <c r="H41" s="24"/>
      <c r="I41" s="28" t="s">
        <v>780</v>
      </c>
      <c r="J41" s="34"/>
      <c r="K41" s="24"/>
      <c r="L41" s="30"/>
    </row>
    <row r="42" spans="1:12" ht="29.1" customHeight="1">
      <c r="A42" s="22">
        <v>0</v>
      </c>
      <c r="B42" s="22"/>
      <c r="C42" s="24">
        <v>0</v>
      </c>
      <c r="D42" s="24">
        <v>0</v>
      </c>
      <c r="E42" s="25">
        <v>1900</v>
      </c>
      <c r="F42" s="26">
        <v>0</v>
      </c>
      <c r="G42" s="27" t="s">
        <v>780</v>
      </c>
      <c r="H42" s="24"/>
      <c r="I42" s="28" t="s">
        <v>780</v>
      </c>
      <c r="J42" s="29"/>
      <c r="K42" s="24"/>
      <c r="L42" s="22"/>
    </row>
    <row r="43" spans="1:12" ht="29.1" customHeight="1">
      <c r="A43" s="22">
        <v>0</v>
      </c>
      <c r="B43" s="22"/>
      <c r="C43" s="24">
        <v>0</v>
      </c>
      <c r="D43" s="24">
        <v>0</v>
      </c>
      <c r="E43" s="25">
        <v>1900</v>
      </c>
      <c r="F43" s="26">
        <v>0</v>
      </c>
      <c r="G43" s="27" t="s">
        <v>780</v>
      </c>
      <c r="H43" s="24"/>
      <c r="I43" s="28" t="s">
        <v>780</v>
      </c>
      <c r="J43" s="29"/>
      <c r="K43" s="24"/>
      <c r="L43" s="22"/>
    </row>
    <row r="44" spans="1:12" ht="29.1" customHeight="1">
      <c r="A44" s="22">
        <v>0</v>
      </c>
      <c r="B44" s="22"/>
      <c r="C44" s="24">
        <v>0</v>
      </c>
      <c r="D44" s="24">
        <v>0</v>
      </c>
      <c r="E44" s="25">
        <v>1900</v>
      </c>
      <c r="F44" s="26">
        <v>0</v>
      </c>
      <c r="G44" s="27" t="s">
        <v>780</v>
      </c>
      <c r="H44" s="24"/>
      <c r="I44" s="28" t="s">
        <v>780</v>
      </c>
      <c r="J44" s="29"/>
      <c r="K44" s="24"/>
      <c r="L44" s="22"/>
    </row>
    <row r="45" spans="1:12" ht="29.1" customHeight="1">
      <c r="A45" s="22">
        <v>0</v>
      </c>
      <c r="B45" s="24"/>
      <c r="C45" s="24">
        <v>0</v>
      </c>
      <c r="D45" s="24">
        <v>0</v>
      </c>
      <c r="E45" s="25">
        <v>1900</v>
      </c>
      <c r="F45" s="26">
        <v>0</v>
      </c>
      <c r="G45" s="27" t="s">
        <v>780</v>
      </c>
      <c r="H45" s="24"/>
      <c r="I45" s="28" t="s">
        <v>780</v>
      </c>
      <c r="J45" s="29"/>
      <c r="K45" s="24"/>
      <c r="L45" s="22"/>
    </row>
    <row r="46" spans="1:12" ht="29.1" customHeight="1">
      <c r="A46" s="22">
        <v>0</v>
      </c>
      <c r="B46" s="24"/>
      <c r="C46" s="24">
        <v>0</v>
      </c>
      <c r="D46" s="24">
        <v>0</v>
      </c>
      <c r="E46" s="25">
        <v>1900</v>
      </c>
      <c r="F46" s="26">
        <v>0</v>
      </c>
      <c r="G46" s="27" t="s">
        <v>780</v>
      </c>
      <c r="H46" s="24"/>
      <c r="I46" s="28" t="s">
        <v>780</v>
      </c>
      <c r="J46" s="29"/>
      <c r="K46" s="24"/>
      <c r="L46" s="22"/>
    </row>
    <row r="47" spans="1:12" ht="29.1" customHeight="1">
      <c r="A47" s="22">
        <v>0</v>
      </c>
      <c r="B47" s="24"/>
      <c r="C47" s="24">
        <v>0</v>
      </c>
      <c r="D47" s="24">
        <v>0</v>
      </c>
      <c r="E47" s="25">
        <v>1900</v>
      </c>
      <c r="F47" s="26">
        <v>0</v>
      </c>
      <c r="G47" s="27" t="s">
        <v>780</v>
      </c>
      <c r="H47" s="24"/>
      <c r="I47" s="28" t="s">
        <v>780</v>
      </c>
      <c r="J47" s="29"/>
      <c r="K47" s="24"/>
      <c r="L47" s="22"/>
    </row>
    <row r="48" spans="1:12" ht="29.1" customHeight="1">
      <c r="A48" s="22">
        <v>0</v>
      </c>
      <c r="B48" s="24"/>
      <c r="C48" s="24">
        <v>0</v>
      </c>
      <c r="D48" s="24">
        <v>0</v>
      </c>
      <c r="E48" s="25">
        <v>1900</v>
      </c>
      <c r="F48" s="26">
        <v>0</v>
      </c>
      <c r="G48" s="27" t="s">
        <v>780</v>
      </c>
      <c r="H48" s="24"/>
      <c r="I48" s="28" t="s">
        <v>780</v>
      </c>
      <c r="J48" s="29"/>
      <c r="K48" s="24"/>
      <c r="L48" s="22"/>
    </row>
    <row r="49" spans="1:12" ht="29.1" customHeight="1">
      <c r="A49" s="22">
        <v>0</v>
      </c>
      <c r="B49" s="24"/>
      <c r="C49" s="24">
        <v>0</v>
      </c>
      <c r="D49" s="24">
        <v>0</v>
      </c>
      <c r="E49" s="25">
        <v>1900</v>
      </c>
      <c r="F49" s="26">
        <v>0</v>
      </c>
      <c r="G49" s="27" t="s">
        <v>780</v>
      </c>
      <c r="H49" s="24"/>
      <c r="I49" s="28" t="s">
        <v>780</v>
      </c>
      <c r="J49" s="29"/>
      <c r="K49" s="24"/>
      <c r="L49" s="22"/>
    </row>
    <row r="50" spans="1:12" ht="29.1" customHeight="1">
      <c r="A50" s="22">
        <v>0</v>
      </c>
      <c r="B50" s="24"/>
      <c r="C50" s="24">
        <v>0</v>
      </c>
      <c r="D50" s="24">
        <v>0</v>
      </c>
      <c r="E50" s="25">
        <v>1900</v>
      </c>
      <c r="F50" s="26">
        <v>0</v>
      </c>
      <c r="G50" s="27" t="s">
        <v>780</v>
      </c>
      <c r="H50" s="24"/>
      <c r="I50" s="28" t="s">
        <v>780</v>
      </c>
      <c r="J50" s="29"/>
      <c r="K50" s="24"/>
      <c r="L50" s="22"/>
    </row>
    <row r="51" spans="1:12" ht="29.1" customHeight="1">
      <c r="A51" s="22">
        <v>0</v>
      </c>
      <c r="B51" s="22"/>
      <c r="C51" s="22">
        <v>0</v>
      </c>
      <c r="D51" s="22">
        <v>0</v>
      </c>
      <c r="E51" s="22">
        <v>1900</v>
      </c>
      <c r="F51" s="22">
        <v>0</v>
      </c>
      <c r="G51" s="22" t="s">
        <v>780</v>
      </c>
      <c r="H51" s="22"/>
      <c r="I51" s="22" t="s">
        <v>780</v>
      </c>
      <c r="J51" s="22"/>
      <c r="K51" s="22"/>
      <c r="L51" s="22"/>
    </row>
    <row r="52" spans="1:12" ht="29.1" customHeight="1">
      <c r="A52" s="22">
        <v>0</v>
      </c>
      <c r="B52" s="22"/>
      <c r="C52" s="22">
        <v>0</v>
      </c>
      <c r="D52" s="22">
        <v>0</v>
      </c>
      <c r="E52" s="22">
        <v>1900</v>
      </c>
      <c r="F52" s="22">
        <v>0</v>
      </c>
      <c r="G52" s="22" t="s">
        <v>780</v>
      </c>
      <c r="H52" s="22"/>
      <c r="I52" s="22" t="s">
        <v>780</v>
      </c>
      <c r="J52" s="22"/>
      <c r="K52" s="22"/>
      <c r="L52" s="22"/>
    </row>
    <row r="53" spans="1:12" ht="29.1" customHeight="1">
      <c r="A53" s="22">
        <v>0</v>
      </c>
      <c r="B53" s="22"/>
      <c r="C53" s="22">
        <v>0</v>
      </c>
      <c r="D53" s="22">
        <v>0</v>
      </c>
      <c r="E53" s="22">
        <v>1900</v>
      </c>
      <c r="F53" s="22">
        <v>0</v>
      </c>
      <c r="G53" s="22" t="s">
        <v>780</v>
      </c>
      <c r="H53" s="22"/>
      <c r="I53" s="22" t="s">
        <v>780</v>
      </c>
      <c r="J53" s="22"/>
      <c r="K53" s="22"/>
      <c r="L53" s="22"/>
    </row>
    <row r="54" spans="1:12" ht="29.1" customHeight="1">
      <c r="A54" s="22">
        <v>0</v>
      </c>
      <c r="B54" s="22"/>
      <c r="C54" s="22">
        <v>0</v>
      </c>
      <c r="D54" s="22">
        <v>0</v>
      </c>
      <c r="E54" s="22">
        <v>1900</v>
      </c>
      <c r="F54" s="22">
        <v>0</v>
      </c>
      <c r="G54" s="22" t="s">
        <v>780</v>
      </c>
      <c r="H54" s="22"/>
      <c r="I54" s="22" t="s">
        <v>780</v>
      </c>
      <c r="J54" s="22"/>
      <c r="K54" s="22"/>
      <c r="L54" s="22"/>
    </row>
    <row r="55" spans="1:12" ht="29.1" customHeight="1">
      <c r="A55" s="22">
        <v>0</v>
      </c>
      <c r="B55" s="22"/>
      <c r="C55" s="22">
        <v>0</v>
      </c>
      <c r="D55" s="22">
        <v>0</v>
      </c>
      <c r="E55" s="22">
        <v>1900</v>
      </c>
      <c r="F55" s="22">
        <v>0</v>
      </c>
      <c r="G55" s="22" t="s">
        <v>780</v>
      </c>
      <c r="H55" s="22"/>
      <c r="I55" s="22" t="s">
        <v>780</v>
      </c>
      <c r="J55" s="22"/>
      <c r="K55" s="22"/>
      <c r="L55" s="22"/>
    </row>
    <row r="56" spans="1:12" ht="29.1" customHeight="1">
      <c r="A56" s="22">
        <v>0</v>
      </c>
      <c r="B56" s="22"/>
      <c r="C56" s="22">
        <v>0</v>
      </c>
      <c r="D56" s="22">
        <v>0</v>
      </c>
      <c r="E56" s="22">
        <v>1900</v>
      </c>
      <c r="F56" s="22">
        <v>0</v>
      </c>
      <c r="G56" s="22" t="s">
        <v>780</v>
      </c>
      <c r="H56" s="22"/>
      <c r="I56" s="22" t="s">
        <v>780</v>
      </c>
      <c r="J56" s="22"/>
      <c r="K56" s="22"/>
      <c r="L56" s="22"/>
    </row>
    <row r="57" spans="1:12" ht="29.1" customHeight="1">
      <c r="A57" s="22">
        <v>0</v>
      </c>
      <c r="B57" s="22"/>
      <c r="C57" s="22">
        <v>0</v>
      </c>
      <c r="D57" s="22">
        <v>0</v>
      </c>
      <c r="E57" s="22">
        <v>1900</v>
      </c>
      <c r="F57" s="22">
        <v>0</v>
      </c>
      <c r="G57" s="22" t="s">
        <v>780</v>
      </c>
      <c r="H57" s="22"/>
      <c r="I57" s="22" t="s">
        <v>780</v>
      </c>
      <c r="J57" s="22"/>
      <c r="K57" s="22"/>
      <c r="L57" s="22"/>
    </row>
    <row r="58" spans="1:12" ht="29.1" customHeight="1">
      <c r="A58" s="22">
        <v>0</v>
      </c>
      <c r="B58" s="22"/>
      <c r="C58" s="22">
        <v>0</v>
      </c>
      <c r="D58" s="22">
        <v>0</v>
      </c>
      <c r="E58" s="22">
        <v>1900</v>
      </c>
      <c r="F58" s="22">
        <v>0</v>
      </c>
      <c r="G58" s="22" t="s">
        <v>780</v>
      </c>
      <c r="H58" s="22"/>
      <c r="I58" s="22" t="s">
        <v>780</v>
      </c>
      <c r="J58" s="22"/>
      <c r="K58" s="22"/>
      <c r="L58" s="22"/>
    </row>
    <row r="59" spans="1:12" ht="29.1" customHeight="1">
      <c r="A59" s="22">
        <v>0</v>
      </c>
      <c r="B59" s="22"/>
      <c r="C59" s="22">
        <v>0</v>
      </c>
      <c r="D59" s="22">
        <v>0</v>
      </c>
      <c r="E59" s="22">
        <v>1900</v>
      </c>
      <c r="F59" s="22">
        <v>0</v>
      </c>
      <c r="G59" s="22" t="s">
        <v>780</v>
      </c>
      <c r="H59" s="22"/>
      <c r="I59" s="22" t="s">
        <v>780</v>
      </c>
      <c r="J59" s="22"/>
      <c r="K59" s="22"/>
      <c r="L59" s="22"/>
    </row>
    <row r="60" spans="1:12" ht="29.1" customHeight="1">
      <c r="A60" s="22">
        <v>0</v>
      </c>
      <c r="B60" s="22"/>
      <c r="C60" s="22">
        <v>0</v>
      </c>
      <c r="D60" s="22">
        <v>0</v>
      </c>
      <c r="E60" s="22">
        <v>1900</v>
      </c>
      <c r="F60" s="22">
        <v>0</v>
      </c>
      <c r="G60" s="22" t="s">
        <v>780</v>
      </c>
      <c r="H60" s="22"/>
      <c r="I60" s="22" t="s">
        <v>780</v>
      </c>
      <c r="J60" s="22"/>
      <c r="K60" s="22"/>
      <c r="L60" s="22"/>
    </row>
    <row r="61" spans="1:12" ht="29.1" customHeight="1">
      <c r="A61" s="22">
        <v>0</v>
      </c>
      <c r="B61" s="22"/>
      <c r="C61" s="22">
        <v>0</v>
      </c>
      <c r="D61" s="22">
        <v>0</v>
      </c>
      <c r="E61" s="22">
        <v>1900</v>
      </c>
      <c r="F61" s="22">
        <v>0</v>
      </c>
      <c r="G61" s="22" t="s">
        <v>780</v>
      </c>
      <c r="H61" s="22"/>
      <c r="I61" s="22" t="s">
        <v>780</v>
      </c>
      <c r="J61" s="22"/>
      <c r="K61" s="22"/>
      <c r="L61" s="22"/>
    </row>
    <row r="62" spans="1:12" ht="29.1" customHeight="1">
      <c r="A62" s="22">
        <v>0</v>
      </c>
      <c r="B62" s="22"/>
      <c r="C62" s="22">
        <v>0</v>
      </c>
      <c r="D62" s="22">
        <v>0</v>
      </c>
      <c r="E62" s="22">
        <v>1900</v>
      </c>
      <c r="F62" s="22">
        <v>0</v>
      </c>
      <c r="G62" s="22" t="s">
        <v>780</v>
      </c>
      <c r="H62" s="22"/>
      <c r="I62" s="22" t="s">
        <v>780</v>
      </c>
      <c r="J62" s="22"/>
      <c r="K62" s="22"/>
      <c r="L62" s="22"/>
    </row>
    <row r="63" spans="1:12" ht="29.1" customHeight="1">
      <c r="A63" s="22">
        <v>0</v>
      </c>
      <c r="B63" s="22"/>
      <c r="C63" s="22">
        <v>0</v>
      </c>
      <c r="D63" s="22">
        <v>0</v>
      </c>
      <c r="E63" s="22">
        <v>1900</v>
      </c>
      <c r="F63" s="22">
        <v>0</v>
      </c>
      <c r="G63" s="22" t="s">
        <v>780</v>
      </c>
      <c r="H63" s="22"/>
      <c r="I63" s="22" t="s">
        <v>780</v>
      </c>
      <c r="J63" s="22"/>
      <c r="K63" s="22"/>
      <c r="L63" s="22"/>
    </row>
    <row r="64" spans="1:12" ht="29.1" customHeight="1">
      <c r="A64" s="22">
        <v>0</v>
      </c>
      <c r="B64" s="22"/>
      <c r="C64" s="22">
        <v>0</v>
      </c>
      <c r="D64" s="22">
        <v>0</v>
      </c>
      <c r="E64" s="22">
        <v>1900</v>
      </c>
      <c r="F64" s="22">
        <v>0</v>
      </c>
      <c r="G64" s="22" t="s">
        <v>780</v>
      </c>
      <c r="H64" s="22"/>
      <c r="I64" s="22" t="s">
        <v>780</v>
      </c>
      <c r="J64" s="22"/>
      <c r="K64" s="22"/>
      <c r="L64" s="22"/>
    </row>
    <row r="65" spans="1:12" ht="29.1" customHeight="1">
      <c r="A65" s="22">
        <v>0</v>
      </c>
      <c r="B65" s="22"/>
      <c r="C65" s="22">
        <v>0</v>
      </c>
      <c r="D65" s="22">
        <v>0</v>
      </c>
      <c r="E65" s="22">
        <v>1900</v>
      </c>
      <c r="F65" s="22">
        <v>0</v>
      </c>
      <c r="G65" s="22" t="s">
        <v>780</v>
      </c>
      <c r="H65" s="22"/>
      <c r="I65" s="22" t="s">
        <v>780</v>
      </c>
      <c r="J65" s="22"/>
      <c r="K65" s="22"/>
      <c r="L65" s="22"/>
    </row>
    <row r="66" spans="1:12" ht="29.1" customHeight="1">
      <c r="A66" s="22">
        <v>0</v>
      </c>
      <c r="B66" s="22"/>
      <c r="C66" s="22">
        <v>0</v>
      </c>
      <c r="D66" s="22">
        <v>0</v>
      </c>
      <c r="E66" s="22">
        <v>1900</v>
      </c>
      <c r="F66" s="22">
        <v>0</v>
      </c>
      <c r="G66" s="22" t="s">
        <v>780</v>
      </c>
      <c r="H66" s="22"/>
      <c r="I66" s="22" t="s">
        <v>780</v>
      </c>
      <c r="J66" s="22"/>
      <c r="K66" s="22"/>
      <c r="L66" s="22"/>
    </row>
    <row r="67" spans="1:12" ht="29.1" customHeight="1">
      <c r="A67" s="22">
        <v>0</v>
      </c>
      <c r="B67" s="22"/>
      <c r="C67" s="22">
        <v>0</v>
      </c>
      <c r="D67" s="22">
        <v>0</v>
      </c>
      <c r="E67" s="22">
        <v>1900</v>
      </c>
      <c r="F67" s="22">
        <v>0</v>
      </c>
      <c r="G67" s="22" t="s">
        <v>780</v>
      </c>
      <c r="H67" s="22"/>
      <c r="I67" s="22" t="s">
        <v>780</v>
      </c>
      <c r="J67" s="22"/>
      <c r="K67" s="22"/>
      <c r="L67" s="22"/>
    </row>
    <row r="68" spans="1:12" ht="29.1" customHeight="1">
      <c r="A68" s="22">
        <v>0</v>
      </c>
      <c r="B68" s="22"/>
      <c r="C68" s="22">
        <v>0</v>
      </c>
      <c r="D68" s="22">
        <v>0</v>
      </c>
      <c r="E68" s="22">
        <v>1900</v>
      </c>
      <c r="F68" s="22">
        <v>0</v>
      </c>
      <c r="G68" s="22" t="s">
        <v>780</v>
      </c>
      <c r="H68" s="22"/>
      <c r="I68" s="22" t="s">
        <v>780</v>
      </c>
      <c r="J68" s="22"/>
      <c r="K68" s="22"/>
      <c r="L68" s="22"/>
    </row>
    <row r="69" spans="1:12" ht="29.1" customHeight="1">
      <c r="A69" s="22">
        <v>0</v>
      </c>
      <c r="B69" s="22"/>
      <c r="C69" s="22">
        <v>0</v>
      </c>
      <c r="D69" s="22">
        <v>0</v>
      </c>
      <c r="E69" s="22">
        <v>1900</v>
      </c>
      <c r="F69" s="22">
        <v>0</v>
      </c>
      <c r="G69" s="22" t="s">
        <v>780</v>
      </c>
      <c r="H69" s="22"/>
      <c r="I69" s="22" t="s">
        <v>780</v>
      </c>
      <c r="J69" s="22"/>
      <c r="K69" s="22"/>
      <c r="L69" s="22"/>
    </row>
    <row r="70" spans="1:12" ht="29.1" customHeight="1">
      <c r="A70" s="22">
        <v>0</v>
      </c>
      <c r="B70" s="22"/>
      <c r="C70" s="22">
        <v>0</v>
      </c>
      <c r="D70" s="22">
        <v>0</v>
      </c>
      <c r="E70" s="22">
        <v>1900</v>
      </c>
      <c r="F70" s="22">
        <v>0</v>
      </c>
      <c r="G70" s="22" t="s">
        <v>780</v>
      </c>
      <c r="H70" s="22"/>
      <c r="I70" s="22" t="s">
        <v>780</v>
      </c>
      <c r="J70" s="22"/>
      <c r="K70" s="22"/>
      <c r="L70" s="22"/>
    </row>
    <row r="71" spans="1:12" ht="29.1" customHeight="1">
      <c r="A71" s="22">
        <v>0</v>
      </c>
      <c r="B71" s="22"/>
      <c r="C71" s="22">
        <v>0</v>
      </c>
      <c r="D71" s="22">
        <v>0</v>
      </c>
      <c r="E71" s="22">
        <v>1900</v>
      </c>
      <c r="F71" s="22">
        <v>0</v>
      </c>
      <c r="G71" s="22" t="s">
        <v>780</v>
      </c>
      <c r="H71" s="22"/>
      <c r="I71" s="22" t="s">
        <v>780</v>
      </c>
      <c r="J71" s="22"/>
      <c r="K71" s="22"/>
      <c r="L71" s="22"/>
    </row>
    <row r="72" spans="1:12" ht="24.95" customHeight="1">
      <c r="A72" s="22">
        <v>0</v>
      </c>
      <c r="B72" s="22"/>
      <c r="C72" s="22">
        <v>0</v>
      </c>
      <c r="D72" s="22">
        <v>0</v>
      </c>
      <c r="E72" s="22">
        <v>1900</v>
      </c>
      <c r="F72" s="22">
        <v>0</v>
      </c>
      <c r="G72" s="22" t="s">
        <v>780</v>
      </c>
      <c r="H72" s="22"/>
      <c r="I72" s="22" t="s">
        <v>780</v>
      </c>
      <c r="J72" s="22"/>
      <c r="K72" s="22"/>
      <c r="L72" s="22"/>
    </row>
    <row r="73" spans="1:12" ht="29.1" customHeight="1">
      <c r="A73" s="22">
        <v>0</v>
      </c>
      <c r="B73" s="22"/>
      <c r="C73" s="22">
        <v>0</v>
      </c>
      <c r="D73" s="22">
        <v>0</v>
      </c>
      <c r="E73" s="22">
        <v>1900</v>
      </c>
      <c r="F73" s="22">
        <v>0</v>
      </c>
      <c r="G73" s="22" t="s">
        <v>780</v>
      </c>
      <c r="H73" s="22"/>
      <c r="I73" s="22" t="s">
        <v>780</v>
      </c>
      <c r="J73" s="22"/>
      <c r="K73" s="22"/>
      <c r="L73" s="22"/>
    </row>
    <row r="74" spans="1:12" ht="29.1" customHeight="1">
      <c r="A74" s="22">
        <v>0</v>
      </c>
      <c r="B74" s="22"/>
      <c r="C74" s="22">
        <v>0</v>
      </c>
      <c r="D74" s="22">
        <v>0</v>
      </c>
      <c r="E74" s="22">
        <v>1900</v>
      </c>
      <c r="F74" s="22">
        <v>0</v>
      </c>
      <c r="G74" s="22" t="s">
        <v>780</v>
      </c>
      <c r="H74" s="22"/>
      <c r="I74" s="22" t="s">
        <v>780</v>
      </c>
      <c r="J74" s="22"/>
      <c r="K74" s="22"/>
      <c r="L74" s="22"/>
    </row>
    <row r="75" spans="1:12" ht="29.1" customHeight="1">
      <c r="A75" s="22">
        <v>0</v>
      </c>
      <c r="B75" s="22"/>
      <c r="C75" s="22">
        <v>0</v>
      </c>
      <c r="D75" s="22">
        <v>0</v>
      </c>
      <c r="E75" s="22">
        <v>1900</v>
      </c>
      <c r="F75" s="22">
        <v>0</v>
      </c>
      <c r="G75" s="22" t="s">
        <v>780</v>
      </c>
      <c r="H75" s="22"/>
      <c r="I75" s="22" t="s">
        <v>780</v>
      </c>
      <c r="J75" s="22"/>
      <c r="K75" s="22"/>
      <c r="L75" s="22"/>
    </row>
    <row r="76" spans="1:12" ht="29.1" customHeight="1">
      <c r="A76" s="22">
        <v>0</v>
      </c>
      <c r="B76" s="22"/>
      <c r="C76" s="22">
        <v>0</v>
      </c>
      <c r="D76" s="22">
        <v>0</v>
      </c>
      <c r="E76" s="22">
        <v>1900</v>
      </c>
      <c r="F76" s="22">
        <v>0</v>
      </c>
      <c r="G76" s="22" t="s">
        <v>780</v>
      </c>
      <c r="H76" s="22"/>
      <c r="I76" s="22" t="s">
        <v>780</v>
      </c>
      <c r="J76" s="22"/>
      <c r="K76" s="22"/>
      <c r="L76" s="22"/>
    </row>
    <row r="77" spans="1:12" ht="29.1" customHeight="1">
      <c r="A77" s="22">
        <v>0</v>
      </c>
      <c r="B77" s="22"/>
      <c r="C77" s="22">
        <v>0</v>
      </c>
      <c r="D77" s="22">
        <v>0</v>
      </c>
      <c r="E77" s="22">
        <v>1900</v>
      </c>
      <c r="F77" s="22">
        <v>0</v>
      </c>
      <c r="G77" s="22" t="s">
        <v>780</v>
      </c>
      <c r="H77" s="22"/>
      <c r="I77" s="22" t="s">
        <v>780</v>
      </c>
      <c r="J77" s="22"/>
      <c r="K77" s="22"/>
      <c r="L77" s="22"/>
    </row>
    <row r="78" spans="1:12" ht="29.1" customHeight="1">
      <c r="A78" s="22">
        <v>0</v>
      </c>
      <c r="B78" s="22"/>
      <c r="C78" s="22">
        <v>0</v>
      </c>
      <c r="D78" s="22">
        <v>0</v>
      </c>
      <c r="E78" s="22">
        <v>1900</v>
      </c>
      <c r="F78" s="22">
        <v>0</v>
      </c>
      <c r="G78" s="22" t="s">
        <v>780</v>
      </c>
      <c r="H78" s="22"/>
      <c r="I78" s="22" t="s">
        <v>780</v>
      </c>
      <c r="J78" s="22"/>
      <c r="K78" s="22"/>
      <c r="L78" s="22"/>
    </row>
    <row r="79" spans="1:12" ht="29.1" customHeight="1">
      <c r="A79" s="22">
        <v>0</v>
      </c>
      <c r="B79" s="22"/>
      <c r="C79" s="22">
        <v>0</v>
      </c>
      <c r="D79" s="22">
        <v>0</v>
      </c>
      <c r="E79" s="22">
        <v>1900</v>
      </c>
      <c r="F79" s="22">
        <v>0</v>
      </c>
      <c r="G79" s="22" t="s">
        <v>780</v>
      </c>
      <c r="H79" s="22"/>
      <c r="I79" s="22" t="s">
        <v>780</v>
      </c>
      <c r="J79" s="22"/>
      <c r="K79" s="22"/>
      <c r="L79" s="22"/>
    </row>
    <row r="80" spans="1:12" ht="29.1" customHeight="1">
      <c r="A80" s="22">
        <v>0</v>
      </c>
      <c r="B80" s="22"/>
      <c r="C80" s="22">
        <v>0</v>
      </c>
      <c r="D80" s="22">
        <v>0</v>
      </c>
      <c r="E80" s="22">
        <v>1900</v>
      </c>
      <c r="F80" s="22">
        <v>0</v>
      </c>
      <c r="G80" s="22" t="s">
        <v>780</v>
      </c>
      <c r="H80" s="22"/>
      <c r="I80" s="22" t="s">
        <v>780</v>
      </c>
      <c r="J80" s="22"/>
      <c r="K80" s="22"/>
      <c r="L80" s="22"/>
    </row>
    <row r="81" spans="1:12" ht="29.1" customHeight="1">
      <c r="A81" s="22">
        <v>0</v>
      </c>
      <c r="B81" s="22"/>
      <c r="C81" s="22">
        <v>0</v>
      </c>
      <c r="D81" s="22">
        <v>0</v>
      </c>
      <c r="E81" s="22">
        <v>1900</v>
      </c>
      <c r="F81" s="22">
        <v>0</v>
      </c>
      <c r="G81" s="22" t="s">
        <v>780</v>
      </c>
      <c r="H81" s="22"/>
      <c r="I81" s="22" t="s">
        <v>780</v>
      </c>
      <c r="J81" s="22"/>
      <c r="K81" s="22"/>
      <c r="L81" s="22"/>
    </row>
    <row r="82" spans="1:12" ht="29.1" customHeight="1">
      <c r="A82" s="22">
        <v>0</v>
      </c>
      <c r="B82" s="22"/>
      <c r="C82" s="22">
        <v>0</v>
      </c>
      <c r="D82" s="22">
        <v>0</v>
      </c>
      <c r="E82" s="22">
        <v>1900</v>
      </c>
      <c r="F82" s="22">
        <v>0</v>
      </c>
      <c r="G82" s="22" t="s">
        <v>780</v>
      </c>
      <c r="H82" s="22"/>
      <c r="I82" s="22" t="s">
        <v>780</v>
      </c>
      <c r="J82" s="22"/>
      <c r="K82" s="22"/>
      <c r="L82" s="22"/>
    </row>
    <row r="83" spans="1:12" ht="29.1" customHeight="1">
      <c r="A83" s="22">
        <v>0</v>
      </c>
      <c r="B83" s="22"/>
      <c r="C83" s="22">
        <v>0</v>
      </c>
      <c r="D83" s="22">
        <v>0</v>
      </c>
      <c r="E83" s="22">
        <v>1900</v>
      </c>
      <c r="F83" s="22">
        <v>0</v>
      </c>
      <c r="G83" s="22" t="s">
        <v>780</v>
      </c>
      <c r="H83" s="22"/>
      <c r="I83" s="22" t="s">
        <v>780</v>
      </c>
      <c r="J83" s="22"/>
      <c r="K83" s="22"/>
      <c r="L83" s="22"/>
    </row>
    <row r="84" spans="1:12" ht="29.1" customHeight="1">
      <c r="A84" s="22">
        <v>0</v>
      </c>
      <c r="B84" s="22"/>
      <c r="C84" s="22">
        <v>0</v>
      </c>
      <c r="D84" s="22">
        <v>0</v>
      </c>
      <c r="E84" s="22">
        <v>1900</v>
      </c>
      <c r="F84" s="22">
        <v>0</v>
      </c>
      <c r="G84" s="22" t="s">
        <v>780</v>
      </c>
      <c r="H84" s="22"/>
      <c r="I84" s="22" t="s">
        <v>780</v>
      </c>
      <c r="J84" s="22"/>
      <c r="K84" s="22"/>
      <c r="L84" s="22"/>
    </row>
    <row r="85" spans="1:12" ht="29.1" customHeight="1">
      <c r="A85" s="22">
        <v>0</v>
      </c>
      <c r="B85" s="22"/>
      <c r="C85" s="22">
        <v>0</v>
      </c>
      <c r="D85" s="22">
        <v>0</v>
      </c>
      <c r="E85" s="22">
        <v>1900</v>
      </c>
      <c r="F85" s="22">
        <v>0</v>
      </c>
      <c r="G85" s="22" t="s">
        <v>780</v>
      </c>
      <c r="H85" s="22"/>
      <c r="I85" s="22" t="s">
        <v>780</v>
      </c>
      <c r="J85" s="22"/>
      <c r="K85" s="22"/>
      <c r="L85" s="22"/>
    </row>
    <row r="86" spans="1:12" ht="29.1" customHeight="1">
      <c r="A86" s="22">
        <v>0</v>
      </c>
      <c r="B86" s="22"/>
      <c r="C86" s="22">
        <v>0</v>
      </c>
      <c r="D86" s="22">
        <v>0</v>
      </c>
      <c r="E86" s="22">
        <v>1900</v>
      </c>
      <c r="F86" s="22">
        <v>0</v>
      </c>
      <c r="G86" s="22" t="s">
        <v>780</v>
      </c>
      <c r="H86" s="22"/>
      <c r="I86" s="22" t="s">
        <v>780</v>
      </c>
      <c r="J86" s="22"/>
      <c r="K86" s="22"/>
      <c r="L86" s="22"/>
    </row>
    <row r="87" spans="1:12" ht="29.1" customHeight="1">
      <c r="A87" s="18">
        <v>0</v>
      </c>
      <c r="B87" s="18"/>
      <c r="C87" s="18">
        <v>0</v>
      </c>
      <c r="D87" s="18">
        <v>0</v>
      </c>
      <c r="E87" s="18">
        <v>1900</v>
      </c>
      <c r="F87" s="18">
        <v>0</v>
      </c>
      <c r="G87" s="18" t="s">
        <v>780</v>
      </c>
      <c r="H87" s="18"/>
      <c r="I87" s="18" t="s">
        <v>780</v>
      </c>
      <c r="J87" s="18"/>
      <c r="K87" s="18"/>
      <c r="L87" s="33"/>
    </row>
    <row r="88" spans="1:12" ht="29.1" customHeight="1">
      <c r="A88" s="18">
        <v>0</v>
      </c>
      <c r="B88" s="18"/>
      <c r="C88" s="18">
        <v>0</v>
      </c>
      <c r="D88" s="18">
        <v>0</v>
      </c>
      <c r="E88" s="18">
        <v>1900</v>
      </c>
      <c r="F88" s="18">
        <v>0</v>
      </c>
      <c r="G88" s="18" t="s">
        <v>780</v>
      </c>
      <c r="H88" s="18"/>
      <c r="I88" s="18" t="s">
        <v>780</v>
      </c>
      <c r="J88" s="18"/>
      <c r="K88" s="18"/>
      <c r="L88" s="33"/>
    </row>
    <row r="89" spans="1:12" ht="29.1" customHeight="1">
      <c r="A89" s="17">
        <v>0</v>
      </c>
      <c r="B89" s="17"/>
      <c r="C89" s="17">
        <v>0</v>
      </c>
      <c r="D89" s="17">
        <v>0</v>
      </c>
      <c r="E89" s="17">
        <v>1900</v>
      </c>
      <c r="F89" s="17">
        <v>0</v>
      </c>
      <c r="G89" s="17" t="s">
        <v>780</v>
      </c>
      <c r="H89" s="17"/>
      <c r="I89" s="17" t="s">
        <v>780</v>
      </c>
      <c r="J89" s="17"/>
      <c r="K89" s="17"/>
      <c r="L89" s="33"/>
    </row>
    <row r="90" spans="1:12" ht="29.1" customHeight="1">
      <c r="A90" s="17">
        <v>0</v>
      </c>
      <c r="B90" s="17"/>
      <c r="C90" s="17">
        <v>0</v>
      </c>
      <c r="D90" s="17">
        <v>0</v>
      </c>
      <c r="E90" s="17">
        <v>1900</v>
      </c>
      <c r="F90" s="17">
        <v>0</v>
      </c>
      <c r="G90" s="17" t="s">
        <v>780</v>
      </c>
      <c r="H90" s="17"/>
      <c r="I90" s="17" t="s">
        <v>780</v>
      </c>
      <c r="J90" s="17"/>
      <c r="K90" s="17"/>
      <c r="L90" s="33"/>
    </row>
    <row r="91" spans="1:12" ht="29.1" customHeight="1">
      <c r="A91" s="17">
        <v>0</v>
      </c>
      <c r="B91" s="17"/>
      <c r="C91" s="17">
        <v>0</v>
      </c>
      <c r="D91" s="17">
        <v>0</v>
      </c>
      <c r="E91" s="17">
        <v>1900</v>
      </c>
      <c r="F91" s="17">
        <v>0</v>
      </c>
      <c r="G91" s="17" t="s">
        <v>780</v>
      </c>
      <c r="H91" s="17"/>
      <c r="I91" s="17" t="s">
        <v>780</v>
      </c>
      <c r="J91" s="17"/>
      <c r="K91" s="17"/>
      <c r="L91" s="33"/>
    </row>
    <row r="92" spans="1:12" ht="29.1" customHeight="1">
      <c r="A92" s="17">
        <v>0</v>
      </c>
      <c r="B92" s="17"/>
      <c r="C92" s="17">
        <v>0</v>
      </c>
      <c r="D92" s="17">
        <v>0</v>
      </c>
      <c r="E92" s="17">
        <v>1900</v>
      </c>
      <c r="F92" s="17">
        <v>0</v>
      </c>
      <c r="G92" s="17" t="s">
        <v>780</v>
      </c>
      <c r="H92" s="17"/>
      <c r="I92" s="17" t="s">
        <v>780</v>
      </c>
      <c r="J92" s="17"/>
      <c r="K92" s="17"/>
      <c r="L92" s="33"/>
    </row>
    <row r="93" spans="1:12" ht="29.1" customHeight="1">
      <c r="A93" s="17">
        <v>0</v>
      </c>
      <c r="B93" s="17"/>
      <c r="C93" s="17">
        <v>0</v>
      </c>
      <c r="D93" s="17">
        <v>0</v>
      </c>
      <c r="E93" s="17">
        <v>1900</v>
      </c>
      <c r="F93" s="17">
        <v>0</v>
      </c>
      <c r="G93" s="17" t="s">
        <v>780</v>
      </c>
      <c r="H93" s="17"/>
      <c r="I93" s="17" t="s">
        <v>780</v>
      </c>
      <c r="J93" s="17"/>
      <c r="K93" s="17"/>
      <c r="L93" s="33"/>
    </row>
    <row r="94" spans="1:12" ht="29.1" customHeight="1">
      <c r="A94" s="17">
        <v>0</v>
      </c>
      <c r="B94" s="17"/>
      <c r="C94" s="17">
        <v>0</v>
      </c>
      <c r="D94" s="17">
        <v>0</v>
      </c>
      <c r="E94" s="17">
        <v>1900</v>
      </c>
      <c r="F94" s="17">
        <v>0</v>
      </c>
      <c r="G94" s="17" t="s">
        <v>780</v>
      </c>
      <c r="H94" s="17"/>
      <c r="I94" s="17" t="s">
        <v>780</v>
      </c>
      <c r="J94" s="17"/>
      <c r="K94" s="17"/>
      <c r="L94" s="33"/>
    </row>
    <row r="95" spans="1:12" ht="29.1" customHeight="1">
      <c r="A95" s="17">
        <v>0</v>
      </c>
      <c r="B95" s="17"/>
      <c r="C95" s="17">
        <v>0</v>
      </c>
      <c r="D95" s="17">
        <v>0</v>
      </c>
      <c r="E95" s="17">
        <v>1900</v>
      </c>
      <c r="F95" s="17">
        <v>0</v>
      </c>
      <c r="G95" s="17" t="s">
        <v>780</v>
      </c>
      <c r="H95" s="17"/>
      <c r="I95" s="17" t="s">
        <v>780</v>
      </c>
      <c r="J95" s="17"/>
      <c r="K95" s="17"/>
      <c r="L95" s="33"/>
    </row>
    <row r="96" spans="1:12" ht="29.1" customHeight="1">
      <c r="A96" s="17">
        <v>0</v>
      </c>
      <c r="B96" s="17"/>
      <c r="C96" s="17">
        <v>0</v>
      </c>
      <c r="D96" s="17">
        <v>0</v>
      </c>
      <c r="E96" s="17">
        <v>1900</v>
      </c>
      <c r="F96" s="17">
        <v>0</v>
      </c>
      <c r="G96" s="17" t="s">
        <v>780</v>
      </c>
      <c r="H96" s="17"/>
      <c r="I96" s="17">
        <v>0</v>
      </c>
      <c r="J96" s="17"/>
      <c r="K96" s="17"/>
      <c r="L96" s="33"/>
    </row>
    <row r="97" spans="1:12" ht="29.1" customHeight="1">
      <c r="A97" s="17">
        <v>0</v>
      </c>
      <c r="B97" s="17"/>
      <c r="C97" s="17">
        <v>0</v>
      </c>
      <c r="D97" s="17">
        <v>0</v>
      </c>
      <c r="E97" s="17">
        <v>1900</v>
      </c>
      <c r="F97" s="17">
        <v>0</v>
      </c>
      <c r="G97" s="17" t="s">
        <v>780</v>
      </c>
      <c r="H97" s="17"/>
      <c r="I97" s="17">
        <v>0</v>
      </c>
      <c r="J97" s="17"/>
      <c r="K97" s="17"/>
      <c r="L97" s="33"/>
    </row>
    <row r="98" spans="1:12" ht="29.1" customHeight="1">
      <c r="A98" s="17">
        <v>0</v>
      </c>
      <c r="B98" s="17"/>
      <c r="C98" s="17">
        <v>0</v>
      </c>
      <c r="D98" s="17">
        <v>0</v>
      </c>
      <c r="E98" s="17">
        <v>1900</v>
      </c>
      <c r="F98" s="17">
        <v>0</v>
      </c>
      <c r="G98" s="17" t="s">
        <v>780</v>
      </c>
      <c r="H98" s="17"/>
      <c r="I98" s="17">
        <v>0</v>
      </c>
      <c r="J98" s="17"/>
      <c r="K98" s="17"/>
      <c r="L98" s="33"/>
    </row>
    <row r="99" spans="1:12" ht="29.1" customHeight="1">
      <c r="A99" s="18">
        <v>0</v>
      </c>
      <c r="B99" s="18"/>
      <c r="C99" s="18">
        <v>0</v>
      </c>
      <c r="D99" s="18">
        <v>0</v>
      </c>
      <c r="E99" s="18">
        <v>1900</v>
      </c>
      <c r="F99" s="18">
        <v>0</v>
      </c>
      <c r="G99" s="18" t="s">
        <v>780</v>
      </c>
      <c r="H99" s="18"/>
      <c r="I99" s="18">
        <v>0</v>
      </c>
      <c r="J99" s="18"/>
      <c r="K99" s="18"/>
      <c r="L99" s="33"/>
    </row>
    <row r="100" spans="1:12" ht="29.1" customHeight="1">
      <c r="A100" s="18">
        <v>0</v>
      </c>
      <c r="B100" s="18"/>
      <c r="C100" s="18">
        <v>0</v>
      </c>
      <c r="D100" s="18">
        <v>0</v>
      </c>
      <c r="E100" s="18">
        <v>1900</v>
      </c>
      <c r="F100" s="18">
        <v>0</v>
      </c>
      <c r="G100" s="18" t="s">
        <v>780</v>
      </c>
      <c r="H100" s="18"/>
      <c r="I100" s="18">
        <v>0</v>
      </c>
      <c r="J100" s="18"/>
      <c r="K100" s="18"/>
      <c r="L100" s="33"/>
    </row>
    <row r="101" spans="1:12" ht="29.1" customHeight="1">
      <c r="A101" s="18">
        <v>0</v>
      </c>
      <c r="B101" s="18"/>
      <c r="C101" s="18">
        <v>0</v>
      </c>
      <c r="D101" s="18">
        <v>0</v>
      </c>
      <c r="E101" s="18">
        <v>1900</v>
      </c>
      <c r="F101" s="18">
        <v>0</v>
      </c>
      <c r="G101" s="18" t="s">
        <v>780</v>
      </c>
      <c r="H101" s="18"/>
      <c r="I101" s="18">
        <v>0</v>
      </c>
      <c r="J101" s="18"/>
      <c r="K101" s="18"/>
      <c r="L101" s="33"/>
    </row>
  </sheetData>
  <sortState ref="A8:H33">
    <sortCondition ref="G8:G33"/>
    <sortCondition ref="H8:H33"/>
  </sortState>
  <mergeCells count="31">
    <mergeCell ref="M6:M7"/>
    <mergeCell ref="N6:N7"/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34:B101">
    <cfRule type="duplicateValues" dxfId="62" priority="4"/>
  </conditionalFormatting>
  <conditionalFormatting sqref="B34:B41">
    <cfRule type="duplicateValues" dxfId="61" priority="3"/>
  </conditionalFormatting>
  <conditionalFormatting sqref="B9:B25 B27:B33">
    <cfRule type="duplicateValues" dxfId="60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oglio23">
    <pageSetUpPr fitToPage="1"/>
  </sheetPr>
  <dimension ref="A1:N100"/>
  <sheetViews>
    <sheetView zoomScale="84" zoomScaleNormal="84" workbookViewId="0">
      <selection activeCell="C13" sqref="C13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6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 ht="15" customHeight="1">
      <c r="B4" s="119" t="s">
        <v>33</v>
      </c>
      <c r="C4" s="120"/>
      <c r="D4" s="123"/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21"/>
      <c r="C5" s="122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/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69</v>
      </c>
      <c r="B8" s="23">
        <v>3604437</v>
      </c>
      <c r="C8" s="24" t="s">
        <v>439</v>
      </c>
      <c r="D8" s="24" t="s">
        <v>440</v>
      </c>
      <c r="E8" s="25">
        <v>1960</v>
      </c>
      <c r="F8" s="26" t="s">
        <v>121</v>
      </c>
      <c r="G8" s="27" t="s">
        <v>154</v>
      </c>
      <c r="H8" s="24">
        <v>26</v>
      </c>
      <c r="I8" s="28">
        <v>0</v>
      </c>
      <c r="J8" s="29"/>
      <c r="K8" s="24">
        <v>1</v>
      </c>
      <c r="L8" s="22">
        <v>20</v>
      </c>
      <c r="M8" s="38" t="s">
        <v>92</v>
      </c>
      <c r="N8" s="38" t="s">
        <v>91</v>
      </c>
    </row>
    <row r="9" spans="1:14" ht="29.1" customHeight="1">
      <c r="A9" s="22" t="s">
        <v>75</v>
      </c>
      <c r="B9" s="22">
        <v>3603506</v>
      </c>
      <c r="C9" s="24" t="s">
        <v>599</v>
      </c>
      <c r="D9" s="24" t="s">
        <v>379</v>
      </c>
      <c r="E9" s="25">
        <v>1960</v>
      </c>
      <c r="F9" s="26" t="s">
        <v>29</v>
      </c>
      <c r="G9" s="27" t="s">
        <v>154</v>
      </c>
      <c r="H9" s="24">
        <v>34</v>
      </c>
      <c r="I9" s="28">
        <v>0</v>
      </c>
      <c r="J9" s="29"/>
      <c r="K9" s="24">
        <v>2</v>
      </c>
      <c r="L9" s="22">
        <v>17</v>
      </c>
      <c r="M9" s="38" t="s">
        <v>93</v>
      </c>
      <c r="N9" s="38" t="s">
        <v>96</v>
      </c>
    </row>
    <row r="10" spans="1:14" ht="29.1" customHeight="1">
      <c r="A10" s="22" t="s">
        <v>65</v>
      </c>
      <c r="B10" s="24">
        <v>3605062</v>
      </c>
      <c r="C10" s="24" t="s">
        <v>270</v>
      </c>
      <c r="D10" s="24" t="s">
        <v>271</v>
      </c>
      <c r="E10" s="25">
        <v>1964</v>
      </c>
      <c r="F10" s="26" t="s">
        <v>118</v>
      </c>
      <c r="G10" s="27" t="s">
        <v>154</v>
      </c>
      <c r="H10" s="24">
        <v>39</v>
      </c>
      <c r="I10" s="28">
        <v>0</v>
      </c>
      <c r="J10" s="29"/>
      <c r="K10" s="24">
        <v>3</v>
      </c>
      <c r="L10" s="22">
        <v>14</v>
      </c>
      <c r="M10" s="38" t="s">
        <v>94</v>
      </c>
      <c r="N10" s="38" t="s">
        <v>97</v>
      </c>
    </row>
    <row r="11" spans="1:14" ht="29.1" customHeight="1">
      <c r="A11" s="22" t="s">
        <v>80</v>
      </c>
      <c r="B11" s="22">
        <v>3604134</v>
      </c>
      <c r="C11" s="24" t="s">
        <v>713</v>
      </c>
      <c r="D11" s="24" t="s">
        <v>159</v>
      </c>
      <c r="E11" s="25">
        <v>1963</v>
      </c>
      <c r="F11" s="26" t="s">
        <v>210</v>
      </c>
      <c r="G11" s="27" t="s">
        <v>154</v>
      </c>
      <c r="H11" s="24">
        <v>40</v>
      </c>
      <c r="I11" s="28">
        <v>0</v>
      </c>
      <c r="J11" s="29"/>
      <c r="K11" s="24">
        <v>4</v>
      </c>
      <c r="L11" s="22">
        <v>11</v>
      </c>
      <c r="M11" s="38" t="s">
        <v>95</v>
      </c>
      <c r="N11" s="38" t="s">
        <v>98</v>
      </c>
    </row>
    <row r="12" spans="1:14" ht="29.1" customHeight="1">
      <c r="A12" s="22" t="s">
        <v>61</v>
      </c>
      <c r="B12" s="32">
        <v>3606325</v>
      </c>
      <c r="C12" s="24" t="s">
        <v>331</v>
      </c>
      <c r="D12" s="24" t="s">
        <v>332</v>
      </c>
      <c r="E12" s="25">
        <v>1963</v>
      </c>
      <c r="F12" s="26" t="s">
        <v>135</v>
      </c>
      <c r="G12" s="27" t="s">
        <v>154</v>
      </c>
      <c r="H12" s="24">
        <v>47</v>
      </c>
      <c r="I12" s="28">
        <v>0</v>
      </c>
      <c r="J12" s="29"/>
      <c r="K12" s="24">
        <v>5</v>
      </c>
      <c r="L12" s="22">
        <v>8</v>
      </c>
      <c r="M12" s="42" t="s">
        <v>103</v>
      </c>
      <c r="N12" s="18" t="s">
        <v>104</v>
      </c>
    </row>
    <row r="13" spans="1:14" ht="29.1" customHeight="1">
      <c r="A13" s="22" t="s">
        <v>67</v>
      </c>
      <c r="B13" s="32">
        <v>3603357</v>
      </c>
      <c r="C13" s="24" t="s">
        <v>622</v>
      </c>
      <c r="D13" s="24" t="s">
        <v>159</v>
      </c>
      <c r="E13" s="25">
        <v>1964</v>
      </c>
      <c r="F13" s="26" t="s">
        <v>109</v>
      </c>
      <c r="G13" s="27" t="s">
        <v>154</v>
      </c>
      <c r="H13" s="24">
        <v>50</v>
      </c>
      <c r="I13" s="28">
        <v>0</v>
      </c>
      <c r="J13" s="29"/>
      <c r="K13" s="24">
        <v>6</v>
      </c>
      <c r="L13" s="22">
        <v>5</v>
      </c>
    </row>
    <row r="14" spans="1:14" ht="29.1" customHeight="1">
      <c r="A14" s="22" t="str">
        <f>IF(ISERROR(VLOOKUP(B14,#REF!,9,FALSE)),"",VLOOKUP(B14,#REF!,9,FALSE))</f>
        <v/>
      </c>
      <c r="B14" s="22"/>
      <c r="C14" s="24" t="str">
        <f>IF(ISERROR(VLOOKUP(B14,#REF!,2,FALSE)),"",VLOOKUP(B14,#REF!,2,FALSE))</f>
        <v/>
      </c>
      <c r="D14" s="24" t="str">
        <f>IF(ISERROR(VLOOKUP(B14,#REF!,3,FALSE)),"",VLOOKUP(B14,#REF!,3,FALSE))</f>
        <v/>
      </c>
      <c r="E14" s="25" t="str">
        <f>IF(ISERROR(VLOOKUP(B14,#REF!,6,FALSE)),"",VLOOKUP(B14,#REF!,6,FALSE))</f>
        <v/>
      </c>
      <c r="F14" s="26" t="str">
        <f>IF(ISERROR(VLOOKUP(B14,#REF!,4,FALSE)),"",VLOOKUP(B14,#REF!,4,FALSE))</f>
        <v/>
      </c>
      <c r="G14" s="27" t="str">
        <f>IF(ISERROR(VLOOKUP(B14,#REF!,8,FALSE)),"",VLOOKUP(B14,#REF!,8,FALSE))</f>
        <v/>
      </c>
      <c r="H14" s="24"/>
      <c r="I14" s="28" t="str">
        <f>IF(ISERROR(VLOOKUP(B14,#REF!,7,FALSE)),"",VLOOKUP(B14,#REF!,7,FALSE))</f>
        <v/>
      </c>
      <c r="J14" s="29"/>
      <c r="K14" s="24"/>
      <c r="L14" s="22"/>
    </row>
    <row r="15" spans="1:14" ht="29.1" customHeight="1">
      <c r="A15" s="22" t="str">
        <f>IF(ISERROR(VLOOKUP(B15,#REF!,9,FALSE)),"",VLOOKUP(B15,#REF!,9,FALSE))</f>
        <v/>
      </c>
      <c r="B15" s="32"/>
      <c r="C15" s="24" t="str">
        <f>IF(ISERROR(VLOOKUP(B15,#REF!,2,FALSE)),"",VLOOKUP(B15,#REF!,2,FALSE))</f>
        <v/>
      </c>
      <c r="D15" s="24" t="str">
        <f>IF(ISERROR(VLOOKUP(B15,#REF!,3,FALSE)),"",VLOOKUP(B15,#REF!,3,FALSE))</f>
        <v/>
      </c>
      <c r="E15" s="25" t="str">
        <f>IF(ISERROR(VLOOKUP(B15,#REF!,6,FALSE)),"",VLOOKUP(B15,#REF!,6,FALSE))</f>
        <v/>
      </c>
      <c r="F15" s="26" t="str">
        <f>IF(ISERROR(VLOOKUP(B15,#REF!,4,FALSE)),"",VLOOKUP(B15,#REF!,4,FALSE))</f>
        <v/>
      </c>
      <c r="G15" s="27" t="str">
        <f>IF(ISERROR(VLOOKUP(B15,#REF!,8,FALSE)),"",VLOOKUP(B15,#REF!,8,FALSE))</f>
        <v/>
      </c>
      <c r="H15" s="24"/>
      <c r="I15" s="28" t="str">
        <f>IF(ISERROR(VLOOKUP(B15,#REF!,7,FALSE)),"",VLOOKUP(B15,#REF!,7,FALSE))</f>
        <v/>
      </c>
      <c r="J15" s="29"/>
      <c r="K15" s="24"/>
      <c r="L15" s="22"/>
    </row>
    <row r="16" spans="1:14" ht="29.1" customHeight="1">
      <c r="A16" s="22" t="str">
        <f>IF(ISERROR(VLOOKUP(B16,#REF!,9,FALSE)),"",VLOOKUP(B16,#REF!,9,FALSE))</f>
        <v/>
      </c>
      <c r="B16" s="32"/>
      <c r="C16" s="24" t="str">
        <f>IF(ISERROR(VLOOKUP(B16,#REF!,2,FALSE)),"",VLOOKUP(B16,#REF!,2,FALSE))</f>
        <v/>
      </c>
      <c r="D16" s="24" t="str">
        <f>IF(ISERROR(VLOOKUP(B16,#REF!,3,FALSE)),"",VLOOKUP(B16,#REF!,3,FALSE))</f>
        <v/>
      </c>
      <c r="E16" s="25" t="str">
        <f>IF(ISERROR(VLOOKUP(B16,#REF!,6,FALSE)),"",VLOOKUP(B16,#REF!,6,FALSE))</f>
        <v/>
      </c>
      <c r="F16" s="26" t="str">
        <f>IF(ISERROR(VLOOKUP(B16,#REF!,4,FALSE)),"",VLOOKUP(B16,#REF!,4,FALSE))</f>
        <v/>
      </c>
      <c r="G16" s="27" t="str">
        <f>IF(ISERROR(VLOOKUP(B16,#REF!,8,FALSE)),"",VLOOKUP(B16,#REF!,8,FALSE))</f>
        <v/>
      </c>
      <c r="H16" s="35"/>
      <c r="I16" s="28" t="str">
        <f>IF(ISERROR(VLOOKUP(B16,#REF!,7,FALSE)),"",VLOOKUP(B16,#REF!,7,FALSE))</f>
        <v/>
      </c>
      <c r="J16" s="29"/>
      <c r="K16" s="24"/>
      <c r="L16" s="22"/>
    </row>
    <row r="17" spans="1:12" ht="29.1" customHeight="1">
      <c r="A17" s="22" t="str">
        <f>IF(ISERROR(VLOOKUP(B17,#REF!,9,FALSE)),"",VLOOKUP(B17,#REF!,9,FALSE))</f>
        <v/>
      </c>
      <c r="B17" s="35"/>
      <c r="C17" s="24" t="str">
        <f>IF(ISERROR(VLOOKUP(B17,#REF!,2,FALSE)),"",VLOOKUP(B17,#REF!,2,FALSE))</f>
        <v/>
      </c>
      <c r="D17" s="24" t="str">
        <f>IF(ISERROR(VLOOKUP(B17,#REF!,3,FALSE)),"",VLOOKUP(B17,#REF!,3,FALSE))</f>
        <v/>
      </c>
      <c r="E17" s="25" t="str">
        <f>IF(ISERROR(VLOOKUP(B17,#REF!,6,FALSE)),"",VLOOKUP(B17,#REF!,6,FALSE))</f>
        <v/>
      </c>
      <c r="F17" s="26" t="str">
        <f>IF(ISERROR(VLOOKUP(B17,#REF!,4,FALSE)),"",VLOOKUP(B17,#REF!,4,FALSE))</f>
        <v/>
      </c>
      <c r="G17" s="27" t="str">
        <f>IF(ISERROR(VLOOKUP(B17,#REF!,8,FALSE)),"",VLOOKUP(B17,#REF!,8,FALSE))</f>
        <v/>
      </c>
      <c r="H17" s="35"/>
      <c r="I17" s="28" t="str">
        <f>IF(ISERROR(VLOOKUP(B17,#REF!,7,FALSE)),"",VLOOKUP(B17,#REF!,7,FALSE))</f>
        <v/>
      </c>
      <c r="J17" s="29"/>
      <c r="K17" s="24"/>
      <c r="L17" s="22"/>
    </row>
    <row r="18" spans="1:12" ht="29.1" customHeight="1">
      <c r="A18" s="22" t="str">
        <f>IF(ISERROR(VLOOKUP(B18,#REF!,9,FALSE)),"",VLOOKUP(B18,#REF!,9,FALSE))</f>
        <v/>
      </c>
      <c r="B18" s="23"/>
      <c r="C18" s="24" t="str">
        <f>IF(ISERROR(VLOOKUP(B18,#REF!,2,FALSE)),"",VLOOKUP(B18,#REF!,2,FALSE))</f>
        <v/>
      </c>
      <c r="D18" s="24" t="str">
        <f>IF(ISERROR(VLOOKUP(B18,#REF!,3,FALSE)),"",VLOOKUP(B18,#REF!,3,FALSE))</f>
        <v/>
      </c>
      <c r="E18" s="25" t="str">
        <f>IF(ISERROR(VLOOKUP(B18,#REF!,6,FALSE)),"",VLOOKUP(B18,#REF!,6,FALSE))</f>
        <v/>
      </c>
      <c r="F18" s="26" t="str">
        <f>IF(ISERROR(VLOOKUP(B18,#REF!,4,FALSE)),"",VLOOKUP(B18,#REF!,4,FALSE))</f>
        <v/>
      </c>
      <c r="G18" s="27" t="str">
        <f>IF(ISERROR(VLOOKUP(B18,#REF!,8,FALSE)),"",VLOOKUP(B18,#REF!,8,FALSE))</f>
        <v/>
      </c>
      <c r="H18" s="23"/>
      <c r="I18" s="28" t="str">
        <f>IF(ISERROR(VLOOKUP(B18,#REF!,7,FALSE)),"",VLOOKUP(B18,#REF!,7,FALSE))</f>
        <v/>
      </c>
      <c r="J18" s="29"/>
      <c r="K18" s="24"/>
      <c r="L18" s="22"/>
    </row>
    <row r="19" spans="1:12" ht="29.1" customHeight="1">
      <c r="A19" s="22" t="str">
        <f>IF(ISERROR(VLOOKUP(B19,#REF!,9,FALSE)),"",VLOOKUP(B19,#REF!,9,FALSE))</f>
        <v/>
      </c>
      <c r="B19" s="23"/>
      <c r="C19" s="24" t="str">
        <f>IF(ISERROR(VLOOKUP(B19,#REF!,2,FALSE)),"",VLOOKUP(B19,#REF!,2,FALSE))</f>
        <v/>
      </c>
      <c r="D19" s="24" t="str">
        <f>IF(ISERROR(VLOOKUP(B19,#REF!,3,FALSE)),"",VLOOKUP(B19,#REF!,3,FALSE))</f>
        <v/>
      </c>
      <c r="E19" s="25" t="str">
        <f>IF(ISERROR(VLOOKUP(B19,#REF!,6,FALSE)),"",VLOOKUP(B19,#REF!,6,FALSE))</f>
        <v/>
      </c>
      <c r="F19" s="26" t="str">
        <f>IF(ISERROR(VLOOKUP(B19,#REF!,4,FALSE)),"",VLOOKUP(B19,#REF!,4,FALSE))</f>
        <v/>
      </c>
      <c r="G19" s="27" t="str">
        <f>IF(ISERROR(VLOOKUP(B19,#REF!,8,FALSE)),"",VLOOKUP(B19,#REF!,8,FALSE))</f>
        <v/>
      </c>
      <c r="H19" s="23"/>
      <c r="I19" s="28" t="str">
        <f>IF(ISERROR(VLOOKUP(B19,#REF!,7,FALSE)),"",VLOOKUP(B19,#REF!,7,FALSE))</f>
        <v/>
      </c>
      <c r="J19" s="29"/>
      <c r="K19" s="24"/>
      <c r="L19" s="22"/>
    </row>
    <row r="20" spans="1:12" ht="29.1" customHeight="1">
      <c r="A20" s="22" t="str">
        <f>IF(ISERROR(VLOOKUP(B20,#REF!,9,FALSE)),"",VLOOKUP(B20,#REF!,9,FALSE))</f>
        <v/>
      </c>
      <c r="B20" s="22"/>
      <c r="C20" s="24" t="str">
        <f>IF(ISERROR(VLOOKUP(B20,#REF!,2,FALSE)),"",VLOOKUP(B20,#REF!,2,FALSE))</f>
        <v/>
      </c>
      <c r="D20" s="24" t="str">
        <f>IF(ISERROR(VLOOKUP(B20,#REF!,3,FALSE)),"",VLOOKUP(B20,#REF!,3,FALSE))</f>
        <v/>
      </c>
      <c r="E20" s="25" t="str">
        <f>IF(ISERROR(VLOOKUP(B20,#REF!,6,FALSE)),"",VLOOKUP(B20,#REF!,6,FALSE))</f>
        <v/>
      </c>
      <c r="F20" s="26" t="str">
        <f>IF(ISERROR(VLOOKUP(B20,#REF!,4,FALSE)),"",VLOOKUP(B20,#REF!,4,FALSE))</f>
        <v/>
      </c>
      <c r="G20" s="27" t="str">
        <f>IF(ISERROR(VLOOKUP(B20,#REF!,8,FALSE)),"",VLOOKUP(B20,#REF!,8,FALSE))</f>
        <v/>
      </c>
      <c r="H20" s="24"/>
      <c r="I20" s="28" t="str">
        <f>IF(ISERROR(VLOOKUP(B20,#REF!,7,FALSE)),"",VLOOKUP(B20,#REF!,7,FALSE))</f>
        <v/>
      </c>
      <c r="J20" s="29"/>
      <c r="K20" s="24"/>
      <c r="L20" s="22"/>
    </row>
    <row r="21" spans="1:12" ht="29.1" customHeight="1">
      <c r="A21" s="22" t="str">
        <f>IF(ISERROR(VLOOKUP(B21,#REF!,9,FALSE)),"",VLOOKUP(B21,#REF!,9,FALSE))</f>
        <v/>
      </c>
      <c r="B21" s="23"/>
      <c r="C21" s="24" t="str">
        <f>IF(ISERROR(VLOOKUP(B21,#REF!,2,FALSE)),"",VLOOKUP(B21,#REF!,2,FALSE))</f>
        <v/>
      </c>
      <c r="D21" s="24" t="str">
        <f>IF(ISERROR(VLOOKUP(B21,#REF!,3,FALSE)),"",VLOOKUP(B21,#REF!,3,FALSE))</f>
        <v/>
      </c>
      <c r="E21" s="25" t="str">
        <f>IF(ISERROR(VLOOKUP(B21,#REF!,6,FALSE)),"",VLOOKUP(B21,#REF!,6,FALSE))</f>
        <v/>
      </c>
      <c r="F21" s="26" t="str">
        <f>IF(ISERROR(VLOOKUP(B21,#REF!,4,FALSE)),"",VLOOKUP(B21,#REF!,4,FALSE))</f>
        <v/>
      </c>
      <c r="G21" s="27" t="str">
        <f>IF(ISERROR(VLOOKUP(B21,#REF!,8,FALSE)),"",VLOOKUP(B21,#REF!,8,FALSE))</f>
        <v/>
      </c>
      <c r="H21" s="23"/>
      <c r="I21" s="28" t="str">
        <f>IF(ISERROR(VLOOKUP(B21,#REF!,7,FALSE)),"",VLOOKUP(B21,#REF!,7,FALSE))</f>
        <v/>
      </c>
      <c r="J21" s="29"/>
      <c r="K21" s="24"/>
      <c r="L21" s="22"/>
    </row>
    <row r="22" spans="1:12" ht="29.1" customHeight="1">
      <c r="A22" s="22" t="str">
        <f>IF(ISERROR(VLOOKUP(B22,#REF!,9,FALSE)),"",VLOOKUP(B22,#REF!,9,FALSE))</f>
        <v/>
      </c>
      <c r="B22" s="23"/>
      <c r="C22" s="24" t="str">
        <f>IF(ISERROR(VLOOKUP(B22,#REF!,2,FALSE)),"",VLOOKUP(B22,#REF!,2,FALSE))</f>
        <v/>
      </c>
      <c r="D22" s="24" t="str">
        <f>IF(ISERROR(VLOOKUP(B22,#REF!,3,FALSE)),"",VLOOKUP(B22,#REF!,3,FALSE))</f>
        <v/>
      </c>
      <c r="E22" s="25" t="str">
        <f>IF(ISERROR(VLOOKUP(B22,#REF!,6,FALSE)),"",VLOOKUP(B22,#REF!,6,FALSE))</f>
        <v/>
      </c>
      <c r="F22" s="26" t="str">
        <f>IF(ISERROR(VLOOKUP(B22,#REF!,4,FALSE)),"",VLOOKUP(B22,#REF!,4,FALSE))</f>
        <v/>
      </c>
      <c r="G22" s="27" t="str">
        <f>IF(ISERROR(VLOOKUP(B22,#REF!,8,FALSE)),"",VLOOKUP(B22,#REF!,8,FALSE))</f>
        <v/>
      </c>
      <c r="H22" s="23"/>
      <c r="I22" s="28" t="str">
        <f>IF(ISERROR(VLOOKUP(B22,#REF!,7,FALSE)),"",VLOOKUP(B22,#REF!,7,FALSE))</f>
        <v/>
      </c>
      <c r="J22" s="29"/>
      <c r="K22" s="24"/>
      <c r="L22" s="22"/>
    </row>
    <row r="23" spans="1:12" ht="29.1" customHeight="1">
      <c r="A23" s="22" t="str">
        <f>IF(ISERROR(VLOOKUP(B23,#REF!,9,FALSE)),"",VLOOKUP(B23,#REF!,9,FALSE))</f>
        <v/>
      </c>
      <c r="B23" s="35"/>
      <c r="C23" s="24" t="str">
        <f>IF(ISERROR(VLOOKUP(B23,#REF!,2,FALSE)),"",VLOOKUP(B23,#REF!,2,FALSE))</f>
        <v/>
      </c>
      <c r="D23" s="24" t="str">
        <f>IF(ISERROR(VLOOKUP(B23,#REF!,3,FALSE)),"",VLOOKUP(B23,#REF!,3,FALSE))</f>
        <v/>
      </c>
      <c r="E23" s="25" t="str">
        <f>IF(ISERROR(VLOOKUP(B23,#REF!,6,FALSE)),"",VLOOKUP(B23,#REF!,6,FALSE))</f>
        <v/>
      </c>
      <c r="F23" s="26" t="str">
        <f>IF(ISERROR(VLOOKUP(B23,#REF!,4,FALSE)),"",VLOOKUP(B23,#REF!,4,FALSE))</f>
        <v/>
      </c>
      <c r="G23" s="27" t="str">
        <f>IF(ISERROR(VLOOKUP(B23,#REF!,8,FALSE)),"",VLOOKUP(B23,#REF!,8,FALSE))</f>
        <v/>
      </c>
      <c r="H23" s="24"/>
      <c r="I23" s="28" t="str">
        <f>IF(ISERROR(VLOOKUP(B23,#REF!,7,FALSE)),"",VLOOKUP(B23,#REF!,7,FALSE))</f>
        <v/>
      </c>
      <c r="J23" s="29"/>
      <c r="K23" s="24"/>
      <c r="L23" s="22"/>
    </row>
    <row r="24" spans="1:12" ht="29.1" customHeight="1">
      <c r="A24" s="22" t="str">
        <f>IF(ISERROR(VLOOKUP(B24,#REF!,9,FALSE)),"",VLOOKUP(B24,#REF!,9,FALSE))</f>
        <v/>
      </c>
      <c r="B24" s="31"/>
      <c r="C24" s="24" t="str">
        <f>IF(ISERROR(VLOOKUP(B24,#REF!,2,FALSE)),"",VLOOKUP(B24,#REF!,2,FALSE))</f>
        <v/>
      </c>
      <c r="D24" s="24" t="str">
        <f>IF(ISERROR(VLOOKUP(B24,#REF!,3,FALSE)),"",VLOOKUP(B24,#REF!,3,FALSE))</f>
        <v/>
      </c>
      <c r="E24" s="25" t="str">
        <f>IF(ISERROR(VLOOKUP(B24,#REF!,6,FALSE)),"",VLOOKUP(B24,#REF!,6,FALSE))</f>
        <v/>
      </c>
      <c r="F24" s="26" t="str">
        <f>IF(ISERROR(VLOOKUP(B24,#REF!,4,FALSE)),"",VLOOKUP(B24,#REF!,4,FALSE))</f>
        <v/>
      </c>
      <c r="G24" s="27" t="str">
        <f>IF(ISERROR(VLOOKUP(B24,#REF!,8,FALSE)),"",VLOOKUP(B24,#REF!,8,FALSE))</f>
        <v/>
      </c>
      <c r="H24" s="24"/>
      <c r="I24" s="28" t="str">
        <f>IF(ISERROR(VLOOKUP(B24,#REF!,7,FALSE)),"",VLOOKUP(B24,#REF!,7,FALSE))</f>
        <v/>
      </c>
      <c r="J24" s="29"/>
      <c r="K24" s="24"/>
      <c r="L24" s="22"/>
    </row>
    <row r="25" spans="1:12" ht="29.1" customHeight="1">
      <c r="A25" s="22" t="str">
        <f>IF(ISERROR(VLOOKUP(B25,#REF!,9,FALSE)),"",VLOOKUP(B25,#REF!,9,FALSE))</f>
        <v/>
      </c>
      <c r="B25" s="35"/>
      <c r="C25" s="24" t="str">
        <f>IF(ISERROR(VLOOKUP(B25,#REF!,2,FALSE)),"",VLOOKUP(B25,#REF!,2,FALSE))</f>
        <v/>
      </c>
      <c r="D25" s="24" t="str">
        <f>IF(ISERROR(VLOOKUP(B25,#REF!,3,FALSE)),"",VLOOKUP(B25,#REF!,3,FALSE))</f>
        <v/>
      </c>
      <c r="E25" s="25" t="str">
        <f>IF(ISERROR(VLOOKUP(B25,#REF!,6,FALSE)),"",VLOOKUP(B25,#REF!,6,FALSE))</f>
        <v/>
      </c>
      <c r="F25" s="26" t="str">
        <f>IF(ISERROR(VLOOKUP(B25,#REF!,4,FALSE)),"",VLOOKUP(B25,#REF!,4,FALSE))</f>
        <v/>
      </c>
      <c r="G25" s="27" t="str">
        <f>IF(ISERROR(VLOOKUP(B25,#REF!,8,FALSE)),"",VLOOKUP(B25,#REF!,8,FALSE))</f>
        <v/>
      </c>
      <c r="H25" s="24"/>
      <c r="I25" s="28" t="str">
        <f>IF(ISERROR(VLOOKUP(B25,#REF!,7,FALSE)),"",VLOOKUP(B25,#REF!,7,FALSE))</f>
        <v/>
      </c>
      <c r="J25" s="29"/>
      <c r="K25" s="24"/>
      <c r="L25" s="22"/>
    </row>
    <row r="26" spans="1:12" ht="29.1" customHeight="1">
      <c r="A26" s="22" t="str">
        <f>IF(ISERROR(VLOOKUP(B26,#REF!,9,FALSE)),"",VLOOKUP(B26,#REF!,9,FALSE))</f>
        <v/>
      </c>
      <c r="B26" s="24"/>
      <c r="C26" s="24" t="str">
        <f>IF(ISERROR(VLOOKUP(B26,#REF!,2,FALSE)),"",VLOOKUP(B26,#REF!,2,FALSE))</f>
        <v/>
      </c>
      <c r="D26" s="24" t="str">
        <f>IF(ISERROR(VLOOKUP(B26,#REF!,3,FALSE)),"",VLOOKUP(B26,#REF!,3,FALSE))</f>
        <v/>
      </c>
      <c r="E26" s="25" t="str">
        <f>IF(ISERROR(VLOOKUP(B26,#REF!,6,FALSE)),"",VLOOKUP(B26,#REF!,6,FALSE))</f>
        <v/>
      </c>
      <c r="F26" s="26" t="str">
        <f>IF(ISERROR(VLOOKUP(B26,#REF!,4,FALSE)),"",VLOOKUP(B26,#REF!,4,FALSE))</f>
        <v/>
      </c>
      <c r="G26" s="27" t="str">
        <f>IF(ISERROR(VLOOKUP(B26,#REF!,8,FALSE)),"",VLOOKUP(B26,#REF!,8,FALSE))</f>
        <v/>
      </c>
      <c r="H26" s="24"/>
      <c r="I26" s="28" t="str">
        <f>IF(ISERROR(VLOOKUP(B26,#REF!,7,FALSE)),"",VLOOKUP(B26,#REF!,7,FALSE))</f>
        <v/>
      </c>
      <c r="J26" s="29"/>
      <c r="K26" s="24"/>
      <c r="L26" s="22"/>
    </row>
    <row r="27" spans="1:12" ht="29.1" customHeight="1">
      <c r="A27" s="22" t="str">
        <f>IF(ISERROR(VLOOKUP(B27,#REF!,9,FALSE)),"",VLOOKUP(B27,#REF!,9,FALSE))</f>
        <v/>
      </c>
      <c r="B27" s="23"/>
      <c r="C27" s="24" t="str">
        <f>IF(ISERROR(VLOOKUP(B27,#REF!,2,FALSE)),"",VLOOKUP(B27,#REF!,2,FALSE))</f>
        <v/>
      </c>
      <c r="D27" s="24" t="str">
        <f>IF(ISERROR(VLOOKUP(B27,#REF!,3,FALSE)),"",VLOOKUP(B27,#REF!,3,FALSE))</f>
        <v/>
      </c>
      <c r="E27" s="25" t="str">
        <f>IF(ISERROR(VLOOKUP(B27,#REF!,6,FALSE)),"",VLOOKUP(B27,#REF!,6,FALSE))</f>
        <v/>
      </c>
      <c r="F27" s="26" t="str">
        <f>IF(ISERROR(VLOOKUP(B27,#REF!,4,FALSE)),"",VLOOKUP(B27,#REF!,4,FALSE))</f>
        <v/>
      </c>
      <c r="G27" s="27" t="str">
        <f>IF(ISERROR(VLOOKUP(B27,#REF!,8,FALSE)),"",VLOOKUP(B27,#REF!,8,FALSE))</f>
        <v/>
      </c>
      <c r="H27" s="24"/>
      <c r="I27" s="28" t="str">
        <f>IF(ISERROR(VLOOKUP(B27,#REF!,7,FALSE)),"",VLOOKUP(B27,#REF!,7,FALSE))</f>
        <v/>
      </c>
      <c r="J27" s="29"/>
      <c r="K27" s="24"/>
      <c r="L27" s="22"/>
    </row>
    <row r="28" spans="1:12" ht="29.1" customHeight="1">
      <c r="A28" s="22" t="str">
        <f>IF(ISERROR(VLOOKUP(B28,#REF!,9,FALSE)),"",VLOOKUP(B28,#REF!,9,FALSE))</f>
        <v/>
      </c>
      <c r="B28" s="32"/>
      <c r="C28" s="24" t="str">
        <f>IF(ISERROR(VLOOKUP(B28,#REF!,2,FALSE)),"",VLOOKUP(B28,#REF!,2,FALSE))</f>
        <v/>
      </c>
      <c r="D28" s="24" t="str">
        <f>IF(ISERROR(VLOOKUP(B28,#REF!,3,FALSE)),"",VLOOKUP(B28,#REF!,3,FALSE))</f>
        <v/>
      </c>
      <c r="E28" s="25" t="str">
        <f>IF(ISERROR(VLOOKUP(B28,#REF!,6,FALSE)),"",VLOOKUP(B28,#REF!,6,FALSE))</f>
        <v/>
      </c>
      <c r="F28" s="26" t="str">
        <f>IF(ISERROR(VLOOKUP(B28,#REF!,4,FALSE)),"",VLOOKUP(B28,#REF!,4,FALSE))</f>
        <v/>
      </c>
      <c r="G28" s="27" t="str">
        <f>IF(ISERROR(VLOOKUP(B28,#REF!,8,FALSE)),"",VLOOKUP(B28,#REF!,8,FALSE))</f>
        <v/>
      </c>
      <c r="H28" s="24"/>
      <c r="I28" s="28" t="str">
        <f>IF(ISERROR(VLOOKUP(B28,#REF!,7,FALSE)),"",VLOOKUP(B28,#REF!,7,FALSE))</f>
        <v/>
      </c>
      <c r="J28" s="29"/>
      <c r="K28" s="24"/>
      <c r="L28" s="22"/>
    </row>
    <row r="29" spans="1:12" ht="29.1" customHeight="1">
      <c r="A29" s="22" t="str">
        <f>IF(ISERROR(VLOOKUP(B29,#REF!,9,FALSE)),"",VLOOKUP(B29,#REF!,9,FALSE))</f>
        <v/>
      </c>
      <c r="B29" s="32"/>
      <c r="C29" s="24" t="str">
        <f>IF(ISERROR(VLOOKUP(B29,#REF!,2,FALSE)),"",VLOOKUP(B29,#REF!,2,FALSE))</f>
        <v/>
      </c>
      <c r="D29" s="24" t="str">
        <f>IF(ISERROR(VLOOKUP(B29,#REF!,3,FALSE)),"",VLOOKUP(B29,#REF!,3,FALSE))</f>
        <v/>
      </c>
      <c r="E29" s="25" t="str">
        <f>IF(ISERROR(VLOOKUP(B29,#REF!,6,FALSE)),"",VLOOKUP(B29,#REF!,6,FALSE))</f>
        <v/>
      </c>
      <c r="F29" s="26" t="str">
        <f>IF(ISERROR(VLOOKUP(B29,#REF!,4,FALSE)),"",VLOOKUP(B29,#REF!,4,FALSE))</f>
        <v/>
      </c>
      <c r="G29" s="27" t="str">
        <f>IF(ISERROR(VLOOKUP(B29,#REF!,8,FALSE)),"",VLOOKUP(B29,#REF!,8,FALSE))</f>
        <v/>
      </c>
      <c r="H29" s="24"/>
      <c r="I29" s="28" t="str">
        <f>IF(ISERROR(VLOOKUP(B29,#REF!,7,FALSE)),"",VLOOKUP(B29,#REF!,7,FALSE))</f>
        <v/>
      </c>
      <c r="J29" s="29"/>
      <c r="K29" s="24"/>
      <c r="L29" s="22"/>
    </row>
    <row r="30" spans="1:12" ht="29.1" customHeight="1">
      <c r="A30" s="22" t="str">
        <f>IF(ISERROR(VLOOKUP(B30,#REF!,9,FALSE)),"",VLOOKUP(B30,#REF!,9,FALSE))</f>
        <v/>
      </c>
      <c r="B30" s="32"/>
      <c r="C30" s="24" t="str">
        <f>IF(ISERROR(VLOOKUP(B30,#REF!,2,FALSE)),"",VLOOKUP(B30,#REF!,2,FALSE))</f>
        <v/>
      </c>
      <c r="D30" s="24" t="str">
        <f>IF(ISERROR(VLOOKUP(B30,#REF!,3,FALSE)),"",VLOOKUP(B30,#REF!,3,FALSE))</f>
        <v/>
      </c>
      <c r="E30" s="25" t="str">
        <f>IF(ISERROR(VLOOKUP(B30,#REF!,6,FALSE)),"",VLOOKUP(B30,#REF!,6,FALSE))</f>
        <v/>
      </c>
      <c r="F30" s="26" t="str">
        <f>IF(ISERROR(VLOOKUP(B30,#REF!,4,FALSE)),"",VLOOKUP(B30,#REF!,4,FALSE))</f>
        <v/>
      </c>
      <c r="G30" s="27" t="str">
        <f>IF(ISERROR(VLOOKUP(B30,#REF!,8,FALSE)),"",VLOOKUP(B30,#REF!,8,FALSE))</f>
        <v/>
      </c>
      <c r="H30" s="24"/>
      <c r="I30" s="28" t="str">
        <f>IF(ISERROR(VLOOKUP(B30,#REF!,7,FALSE)),"",VLOOKUP(B30,#REF!,7,FALSE))</f>
        <v/>
      </c>
      <c r="J30" s="29"/>
      <c r="K30" s="24"/>
      <c r="L30" s="22"/>
    </row>
    <row r="31" spans="1:12" ht="29.1" customHeight="1">
      <c r="A31" s="22" t="str">
        <f>IF(ISERROR(VLOOKUP(B31,#REF!,9,FALSE)),"",VLOOKUP(B31,#REF!,9,FALSE))</f>
        <v/>
      </c>
      <c r="B31" s="22"/>
      <c r="C31" s="24" t="str">
        <f>IF(ISERROR(VLOOKUP(B31,#REF!,2,FALSE)),"",VLOOKUP(B31,#REF!,2,FALSE))</f>
        <v/>
      </c>
      <c r="D31" s="24" t="str">
        <f>IF(ISERROR(VLOOKUP(B31,#REF!,3,FALSE)),"",VLOOKUP(B31,#REF!,3,FALSE))</f>
        <v/>
      </c>
      <c r="E31" s="25" t="str">
        <f>IF(ISERROR(VLOOKUP(B31,#REF!,6,FALSE)),"",VLOOKUP(B31,#REF!,6,FALSE))</f>
        <v/>
      </c>
      <c r="F31" s="26" t="str">
        <f>IF(ISERROR(VLOOKUP(B31,#REF!,4,FALSE)),"",VLOOKUP(B31,#REF!,4,FALSE))</f>
        <v/>
      </c>
      <c r="G31" s="27" t="str">
        <f>IF(ISERROR(VLOOKUP(B31,#REF!,8,FALSE)),"",VLOOKUP(B31,#REF!,8,FALSE))</f>
        <v/>
      </c>
      <c r="H31" s="24"/>
      <c r="I31" s="28" t="str">
        <f>IF(ISERROR(VLOOKUP(B31,#REF!,7,FALSE)),"",VLOOKUP(B31,#REF!,7,FALSE))</f>
        <v/>
      </c>
      <c r="J31" s="29"/>
      <c r="K31" s="24"/>
      <c r="L31" s="22"/>
    </row>
    <row r="32" spans="1:12" ht="29.1" customHeight="1">
      <c r="A32" s="22" t="str">
        <f>IF(ISERROR(VLOOKUP(B32,#REF!,9,FALSE)),"",VLOOKUP(B32,#REF!,9,FALSE))</f>
        <v/>
      </c>
      <c r="B32" s="22"/>
      <c r="C32" s="24" t="str">
        <f>IF(ISERROR(VLOOKUP(B32,#REF!,2,FALSE)),"",VLOOKUP(B32,#REF!,2,FALSE))</f>
        <v/>
      </c>
      <c r="D32" s="24" t="str">
        <f>IF(ISERROR(VLOOKUP(B32,#REF!,3,FALSE)),"",VLOOKUP(B32,#REF!,3,FALSE))</f>
        <v/>
      </c>
      <c r="E32" s="25" t="str">
        <f>IF(ISERROR(VLOOKUP(B32,#REF!,6,FALSE)),"",VLOOKUP(B32,#REF!,6,FALSE))</f>
        <v/>
      </c>
      <c r="F32" s="26" t="str">
        <f>IF(ISERROR(VLOOKUP(B32,#REF!,4,FALSE)),"",VLOOKUP(B32,#REF!,4,FALSE))</f>
        <v/>
      </c>
      <c r="G32" s="27" t="str">
        <f>IF(ISERROR(VLOOKUP(B32,#REF!,8,FALSE)),"",VLOOKUP(B32,#REF!,8,FALSE))</f>
        <v/>
      </c>
      <c r="H32" s="24"/>
      <c r="I32" s="28" t="str">
        <f>IF(ISERROR(VLOOKUP(B32,#REF!,7,FALSE)),"",VLOOKUP(B32,#REF!,7,FALSE))</f>
        <v/>
      </c>
      <c r="J32" s="29"/>
      <c r="K32" s="24"/>
      <c r="L32" s="22"/>
    </row>
    <row r="33" spans="1:12" ht="29.1" customHeight="1">
      <c r="A33" s="22" t="str">
        <f>IF(ISERROR(VLOOKUP(B33,#REF!,9,FALSE)),"",VLOOKUP(B33,#REF!,9,FALSE))</f>
        <v/>
      </c>
      <c r="B33" s="22"/>
      <c r="C33" s="24" t="str">
        <f>IF(ISERROR(VLOOKUP(B33,#REF!,2,FALSE)),"",VLOOKUP(B33,#REF!,2,FALSE))</f>
        <v/>
      </c>
      <c r="D33" s="24" t="str">
        <f>IF(ISERROR(VLOOKUP(B33,#REF!,3,FALSE)),"",VLOOKUP(B33,#REF!,3,FALSE))</f>
        <v/>
      </c>
      <c r="E33" s="25" t="str">
        <f>IF(ISERROR(VLOOKUP(B33,#REF!,6,FALSE)),"",VLOOKUP(B33,#REF!,6,FALSE))</f>
        <v/>
      </c>
      <c r="F33" s="26" t="str">
        <f>IF(ISERROR(VLOOKUP(B33,#REF!,4,FALSE)),"",VLOOKUP(B33,#REF!,4,FALSE))</f>
        <v/>
      </c>
      <c r="G33" s="27" t="str">
        <f>IF(ISERROR(VLOOKUP(B33,#REF!,8,FALSE)),"",VLOOKUP(B33,#REF!,8,FALSE))</f>
        <v/>
      </c>
      <c r="H33" s="24"/>
      <c r="I33" s="28" t="str">
        <f>IF(ISERROR(VLOOKUP(B33,#REF!,7,FALSE)),"",VLOOKUP(B33,#REF!,7,FALSE))</f>
        <v/>
      </c>
      <c r="J33" s="29"/>
      <c r="K33" s="24"/>
      <c r="L33" s="22"/>
    </row>
    <row r="34" spans="1:12" ht="29.1" customHeight="1">
      <c r="A34" s="22" t="str">
        <f>IF(ISERROR(VLOOKUP(B34,#REF!,9,FALSE)),"",VLOOKUP(B34,#REF!,9,FALSE))</f>
        <v/>
      </c>
      <c r="B34" s="22"/>
      <c r="C34" s="24" t="str">
        <f>IF(ISERROR(VLOOKUP(B34,#REF!,2,FALSE)),"",VLOOKUP(B34,#REF!,2,FALSE))</f>
        <v/>
      </c>
      <c r="D34" s="24" t="str">
        <f>IF(ISERROR(VLOOKUP(B34,#REF!,3,FALSE)),"",VLOOKUP(B34,#REF!,3,FALSE))</f>
        <v/>
      </c>
      <c r="E34" s="25" t="str">
        <f>IF(ISERROR(VLOOKUP(B34,#REF!,6,FALSE)),"",VLOOKUP(B34,#REF!,6,FALSE))</f>
        <v/>
      </c>
      <c r="F34" s="26" t="str">
        <f>IF(ISERROR(VLOOKUP(B34,#REF!,4,FALSE)),"",VLOOKUP(B34,#REF!,4,FALSE))</f>
        <v/>
      </c>
      <c r="G34" s="27" t="str">
        <f>IF(ISERROR(VLOOKUP(B34,#REF!,8,FALSE)),"",VLOOKUP(B34,#REF!,8,FALSE))</f>
        <v/>
      </c>
      <c r="H34" s="24"/>
      <c r="I34" s="28" t="str">
        <f>IF(ISERROR(VLOOKUP(B34,#REF!,7,FALSE)),"",VLOOKUP(B34,#REF!,7,FALSE))</f>
        <v/>
      </c>
      <c r="J34" s="29"/>
      <c r="K34" s="24"/>
      <c r="L34" s="22"/>
    </row>
    <row r="35" spans="1:12" ht="29.1" customHeight="1">
      <c r="A35" s="22" t="str">
        <f>IF(ISERROR(VLOOKUP(B35,#REF!,9,FALSE)),"",VLOOKUP(B35,#REF!,9,FALSE))</f>
        <v/>
      </c>
      <c r="B35" s="22"/>
      <c r="C35" s="24" t="str">
        <f>IF(ISERROR(VLOOKUP(B35,#REF!,2,FALSE)),"",VLOOKUP(B35,#REF!,2,FALSE))</f>
        <v/>
      </c>
      <c r="D35" s="24" t="str">
        <f>IF(ISERROR(VLOOKUP(B35,#REF!,3,FALSE)),"",VLOOKUP(B35,#REF!,3,FALSE))</f>
        <v/>
      </c>
      <c r="E35" s="25" t="str">
        <f>IF(ISERROR(VLOOKUP(B35,#REF!,6,FALSE)),"",VLOOKUP(B35,#REF!,6,FALSE))</f>
        <v/>
      </c>
      <c r="F35" s="26" t="str">
        <f>IF(ISERROR(VLOOKUP(B35,#REF!,4,FALSE)),"",VLOOKUP(B35,#REF!,4,FALSE))</f>
        <v/>
      </c>
      <c r="G35" s="27" t="str">
        <f>IF(ISERROR(VLOOKUP(B35,#REF!,8,FALSE)),"",VLOOKUP(B35,#REF!,8,FALSE))</f>
        <v/>
      </c>
      <c r="H35" s="24"/>
      <c r="I35" s="28" t="str">
        <f>IF(ISERROR(VLOOKUP(B35,#REF!,7,FALSE)),"",VLOOKUP(B35,#REF!,7,FALSE))</f>
        <v/>
      </c>
      <c r="J35" s="29"/>
      <c r="K35" s="24"/>
      <c r="L35" s="22"/>
    </row>
    <row r="36" spans="1:12" ht="29.1" customHeight="1">
      <c r="A36" s="22" t="str">
        <f>IF(ISERROR(VLOOKUP(B36,#REF!,9,FALSE)),"",VLOOKUP(B36,#REF!,9,FALSE))</f>
        <v/>
      </c>
      <c r="B36" s="22"/>
      <c r="C36" s="24" t="str">
        <f>IF(ISERROR(VLOOKUP(B36,#REF!,2,FALSE)),"",VLOOKUP(B36,#REF!,2,FALSE))</f>
        <v/>
      </c>
      <c r="D36" s="24" t="str">
        <f>IF(ISERROR(VLOOKUP(B36,#REF!,3,FALSE)),"",VLOOKUP(B36,#REF!,3,FALSE))</f>
        <v/>
      </c>
      <c r="E36" s="25" t="str">
        <f>IF(ISERROR(VLOOKUP(B36,#REF!,6,FALSE)),"",VLOOKUP(B36,#REF!,6,FALSE))</f>
        <v/>
      </c>
      <c r="F36" s="26" t="str">
        <f>IF(ISERROR(VLOOKUP(B36,#REF!,4,FALSE)),"",VLOOKUP(B36,#REF!,4,FALSE))</f>
        <v/>
      </c>
      <c r="G36" s="27" t="str">
        <f>IF(ISERROR(VLOOKUP(B36,#REF!,8,FALSE)),"",VLOOKUP(B36,#REF!,8,FALSE))</f>
        <v/>
      </c>
      <c r="H36" s="24"/>
      <c r="I36" s="28" t="str">
        <f>IF(ISERROR(VLOOKUP(B36,#REF!,7,FALSE)),"",VLOOKUP(B36,#REF!,7,FALSE))</f>
        <v/>
      </c>
      <c r="J36" s="29"/>
      <c r="K36" s="24"/>
      <c r="L36" s="46"/>
    </row>
    <row r="37" spans="1:12" ht="29.1" customHeight="1">
      <c r="A37" s="22" t="str">
        <f>IF(ISERROR(VLOOKUP(B37,#REF!,9,FALSE)),"",VLOOKUP(B37,#REF!,9,FALSE))</f>
        <v/>
      </c>
      <c r="B37" s="22"/>
      <c r="C37" s="24" t="str">
        <f>IF(ISERROR(VLOOKUP(B37,#REF!,2,FALSE)),"",VLOOKUP(B37,#REF!,2,FALSE))</f>
        <v/>
      </c>
      <c r="D37" s="24" t="str">
        <f>IF(ISERROR(VLOOKUP(B37,#REF!,3,FALSE)),"",VLOOKUP(B37,#REF!,3,FALSE))</f>
        <v/>
      </c>
      <c r="E37" s="25" t="str">
        <f>IF(ISERROR(VLOOKUP(B37,#REF!,6,FALSE)),"",VLOOKUP(B37,#REF!,6,FALSE))</f>
        <v/>
      </c>
      <c r="F37" s="26" t="str">
        <f>IF(ISERROR(VLOOKUP(B37,#REF!,4,FALSE)),"",VLOOKUP(B37,#REF!,4,FALSE))</f>
        <v/>
      </c>
      <c r="G37" s="27" t="str">
        <f>IF(ISERROR(VLOOKUP(B37,#REF!,8,FALSE)),"",VLOOKUP(B37,#REF!,8,FALSE))</f>
        <v/>
      </c>
      <c r="H37" s="24"/>
      <c r="I37" s="28" t="str">
        <f>IF(ISERROR(VLOOKUP(B37,#REF!,7,FALSE)),"",VLOOKUP(B37,#REF!,7,FALSE))</f>
        <v/>
      </c>
      <c r="J37" s="29"/>
      <c r="K37" s="24"/>
      <c r="L37" s="46"/>
    </row>
    <row r="38" spans="1:12" ht="29.1" customHeight="1">
      <c r="A38" s="22" t="str">
        <f>IF(ISERROR(VLOOKUP(B38,#REF!,9,FALSE)),"",VLOOKUP(B38,#REF!,9,FALSE))</f>
        <v/>
      </c>
      <c r="B38" s="24"/>
      <c r="C38" s="24" t="str">
        <f>IF(ISERROR(VLOOKUP(B38,#REF!,2,FALSE)),"",VLOOKUP(B38,#REF!,2,FALSE))</f>
        <v/>
      </c>
      <c r="D38" s="24" t="str">
        <f>IF(ISERROR(VLOOKUP(B38,#REF!,3,FALSE)),"",VLOOKUP(B38,#REF!,3,FALSE))</f>
        <v/>
      </c>
      <c r="E38" s="25" t="str">
        <f>IF(ISERROR(VLOOKUP(B38,#REF!,6,FALSE)),"",VLOOKUP(B38,#REF!,6,FALSE))</f>
        <v/>
      </c>
      <c r="F38" s="26" t="str">
        <f>IF(ISERROR(VLOOKUP(B38,#REF!,4,FALSE)),"",VLOOKUP(B38,#REF!,4,FALSE))</f>
        <v/>
      </c>
      <c r="G38" s="27" t="str">
        <f>IF(ISERROR(VLOOKUP(B38,#REF!,8,FALSE)),"",VLOOKUP(B38,#REF!,8,FALSE))</f>
        <v/>
      </c>
      <c r="H38" s="24"/>
      <c r="I38" s="28" t="str">
        <f>IF(ISERROR(VLOOKUP(B38,#REF!,7,FALSE)),"",VLOOKUP(B38,#REF!,7,FALSE))</f>
        <v/>
      </c>
      <c r="J38" s="29"/>
      <c r="K38" s="24"/>
      <c r="L38" s="46"/>
    </row>
    <row r="39" spans="1:12" ht="29.1" customHeight="1">
      <c r="A39" s="22" t="str">
        <f>IF(ISERROR(VLOOKUP(B39,#REF!,9,FALSE)),"",VLOOKUP(B39,#REF!,9,FALSE))</f>
        <v/>
      </c>
      <c r="B39" s="22"/>
      <c r="C39" s="24" t="str">
        <f>IF(ISERROR(VLOOKUP(B39,#REF!,2,FALSE)),"",VLOOKUP(B39,#REF!,2,FALSE))</f>
        <v/>
      </c>
      <c r="D39" s="24" t="str">
        <f>IF(ISERROR(VLOOKUP(B39,#REF!,3,FALSE)),"",VLOOKUP(B39,#REF!,3,FALSE))</f>
        <v/>
      </c>
      <c r="E39" s="25" t="str">
        <f>IF(ISERROR(VLOOKUP(B39,#REF!,6,FALSE)),"",VLOOKUP(B39,#REF!,6,FALSE))</f>
        <v/>
      </c>
      <c r="F39" s="26" t="str">
        <f>IF(ISERROR(VLOOKUP(B39,#REF!,4,FALSE)),"",VLOOKUP(B39,#REF!,4,FALSE))</f>
        <v/>
      </c>
      <c r="G39" s="27" t="str">
        <f>IF(ISERROR(VLOOKUP(B39,#REF!,8,FALSE)),"",VLOOKUP(B39,#REF!,8,FALSE))</f>
        <v/>
      </c>
      <c r="H39" s="24"/>
      <c r="I39" s="28" t="str">
        <f>IF(ISERROR(VLOOKUP(B39,#REF!,7,FALSE)),"",VLOOKUP(B39,#REF!,7,FALSE))</f>
        <v/>
      </c>
      <c r="J39" s="29"/>
      <c r="K39" s="24"/>
      <c r="L39" s="46"/>
    </row>
    <row r="40" spans="1:12" ht="29.1" customHeight="1">
      <c r="A40" s="22" t="str">
        <f>IF(ISERROR(VLOOKUP(B40,#REF!,9,FALSE)),"",VLOOKUP(B40,#REF!,9,FALSE))</f>
        <v/>
      </c>
      <c r="B40" s="22"/>
      <c r="C40" s="24" t="str">
        <f>IF(ISERROR(VLOOKUP(B40,#REF!,2,FALSE)),"",VLOOKUP(B40,#REF!,2,FALSE))</f>
        <v/>
      </c>
      <c r="D40" s="24" t="str">
        <f>IF(ISERROR(VLOOKUP(B40,#REF!,3,FALSE)),"",VLOOKUP(B40,#REF!,3,FALSE))</f>
        <v/>
      </c>
      <c r="E40" s="25" t="str">
        <f>IF(ISERROR(VLOOKUP(B40,#REF!,6,FALSE)),"",VLOOKUP(B40,#REF!,6,FALSE))</f>
        <v/>
      </c>
      <c r="F40" s="26" t="str">
        <f>IF(ISERROR(VLOOKUP(B40,#REF!,4,FALSE)),"",VLOOKUP(B40,#REF!,4,FALSE))</f>
        <v/>
      </c>
      <c r="G40" s="27" t="str">
        <f>IF(ISERROR(VLOOKUP(B40,#REF!,8,FALSE)),"",VLOOKUP(B40,#REF!,8,FALSE))</f>
        <v/>
      </c>
      <c r="H40" s="24"/>
      <c r="I40" s="28" t="str">
        <f>IF(ISERROR(VLOOKUP(B40,#REF!,7,FALSE)),"",VLOOKUP(B40,#REF!,7,FALSE))</f>
        <v/>
      </c>
      <c r="J40" s="29"/>
      <c r="K40" s="24"/>
      <c r="L40" s="46"/>
    </row>
    <row r="41" spans="1:12" ht="29.1" customHeight="1">
      <c r="A41" s="22" t="str">
        <f>IF(ISERROR(VLOOKUP(B41,#REF!,9,FALSE)),"",VLOOKUP(B41,#REF!,9,FALSE))</f>
        <v/>
      </c>
      <c r="B41" s="22"/>
      <c r="C41" s="24" t="str">
        <f>IF(ISERROR(VLOOKUP(B41,#REF!,2,FALSE)),"",VLOOKUP(B41,#REF!,2,FALSE))</f>
        <v/>
      </c>
      <c r="D41" s="24" t="str">
        <f>IF(ISERROR(VLOOKUP(B41,#REF!,3,FALSE)),"",VLOOKUP(B41,#REF!,3,FALSE))</f>
        <v/>
      </c>
      <c r="E41" s="25" t="str">
        <f>IF(ISERROR(VLOOKUP(B41,#REF!,6,FALSE)),"",VLOOKUP(B41,#REF!,6,FALSE))</f>
        <v/>
      </c>
      <c r="F41" s="26" t="str">
        <f>IF(ISERROR(VLOOKUP(B41,#REF!,4,FALSE)),"",VLOOKUP(B41,#REF!,4,FALSE))</f>
        <v/>
      </c>
      <c r="G41" s="27" t="str">
        <f>IF(ISERROR(VLOOKUP(B41,#REF!,8,FALSE)),"",VLOOKUP(B41,#REF!,8,FALSE))</f>
        <v/>
      </c>
      <c r="H41" s="24"/>
      <c r="I41" s="28" t="str">
        <f>IF(ISERROR(VLOOKUP(B41,#REF!,7,FALSE)),"",VLOOKUP(B41,#REF!,7,FALSE))</f>
        <v/>
      </c>
      <c r="J41" s="29"/>
      <c r="K41" s="24"/>
      <c r="L41" s="46"/>
    </row>
    <row r="42" spans="1:12" ht="29.1" customHeight="1">
      <c r="A42" s="22" t="str">
        <f>IF(ISERROR(VLOOKUP(B42,#REF!,9,FALSE)),"",VLOOKUP(B42,#REF!,9,FALSE))</f>
        <v/>
      </c>
      <c r="B42" s="22"/>
      <c r="C42" s="24" t="str">
        <f>IF(ISERROR(VLOOKUP(B42,#REF!,2,FALSE)),"",VLOOKUP(B42,#REF!,2,FALSE))</f>
        <v/>
      </c>
      <c r="D42" s="24" t="str">
        <f>IF(ISERROR(VLOOKUP(B42,#REF!,3,FALSE)),"",VLOOKUP(B42,#REF!,3,FALSE))</f>
        <v/>
      </c>
      <c r="E42" s="25" t="str">
        <f>IF(ISERROR(VLOOKUP(B42,#REF!,6,FALSE)),"",VLOOKUP(B42,#REF!,6,FALSE))</f>
        <v/>
      </c>
      <c r="F42" s="26" t="str">
        <f>IF(ISERROR(VLOOKUP(B42,#REF!,4,FALSE)),"",VLOOKUP(B42,#REF!,4,FALSE))</f>
        <v/>
      </c>
      <c r="G42" s="27" t="str">
        <f>IF(ISERROR(VLOOKUP(B42,#REF!,8,FALSE)),"",VLOOKUP(B42,#REF!,8,FALSE))</f>
        <v/>
      </c>
      <c r="H42" s="24"/>
      <c r="I42" s="28" t="str">
        <f>IF(ISERROR(VLOOKUP(B42,#REF!,7,FALSE)),"",VLOOKUP(B42,#REF!,7,FALSE))</f>
        <v/>
      </c>
      <c r="J42" s="29"/>
      <c r="K42" s="24"/>
      <c r="L42" s="46"/>
    </row>
    <row r="43" spans="1:12" ht="29.1" customHeight="1">
      <c r="A43" s="22" t="str">
        <f>IF(ISERROR(VLOOKUP(B43,#REF!,9,FALSE)),"",VLOOKUP(B43,#REF!,9,FALSE))</f>
        <v/>
      </c>
      <c r="B43" s="22"/>
      <c r="C43" s="24" t="str">
        <f>IF(ISERROR(VLOOKUP(B43,#REF!,2,FALSE)),"",VLOOKUP(B43,#REF!,2,FALSE))</f>
        <v/>
      </c>
      <c r="D43" s="24" t="str">
        <f>IF(ISERROR(VLOOKUP(B43,#REF!,3,FALSE)),"",VLOOKUP(B43,#REF!,3,FALSE))</f>
        <v/>
      </c>
      <c r="E43" s="25" t="str">
        <f>IF(ISERROR(VLOOKUP(B43,#REF!,6,FALSE)),"",VLOOKUP(B43,#REF!,6,FALSE))</f>
        <v/>
      </c>
      <c r="F43" s="26" t="str">
        <f>IF(ISERROR(VLOOKUP(B43,#REF!,4,FALSE)),"",VLOOKUP(B43,#REF!,4,FALSE))</f>
        <v/>
      </c>
      <c r="G43" s="27" t="str">
        <f>IF(ISERROR(VLOOKUP(B43,#REF!,8,FALSE)),"",VLOOKUP(B43,#REF!,8,FALSE))</f>
        <v/>
      </c>
      <c r="H43" s="24"/>
      <c r="I43" s="28" t="str">
        <f>IF(ISERROR(VLOOKUP(B43,#REF!,7,FALSE)),"",VLOOKUP(B43,#REF!,7,FALSE))</f>
        <v/>
      </c>
      <c r="J43" s="29"/>
      <c r="K43" s="24"/>
      <c r="L43" s="46"/>
    </row>
    <row r="44" spans="1:12" ht="29.1" customHeight="1">
      <c r="A44" s="22" t="str">
        <f>IF(ISERROR(VLOOKUP(B44,#REF!,9,FALSE)),"",VLOOKUP(B44,#REF!,9,FALSE))</f>
        <v/>
      </c>
      <c r="B44" s="24"/>
      <c r="C44" s="24" t="str">
        <f>IF(ISERROR(VLOOKUP(B44,#REF!,2,FALSE)),"",VLOOKUP(B44,#REF!,2,FALSE))</f>
        <v/>
      </c>
      <c r="D44" s="24" t="str">
        <f>IF(ISERROR(VLOOKUP(B44,#REF!,3,FALSE)),"",VLOOKUP(B44,#REF!,3,FALSE))</f>
        <v/>
      </c>
      <c r="E44" s="25" t="str">
        <f>IF(ISERROR(VLOOKUP(B44,#REF!,6,FALSE)),"",VLOOKUP(B44,#REF!,6,FALSE))</f>
        <v/>
      </c>
      <c r="F44" s="26" t="str">
        <f>IF(ISERROR(VLOOKUP(B44,#REF!,4,FALSE)),"",VLOOKUP(B44,#REF!,4,FALSE))</f>
        <v/>
      </c>
      <c r="G44" s="27" t="str">
        <f>IF(ISERROR(VLOOKUP(B44,#REF!,8,FALSE)),"",VLOOKUP(B44,#REF!,8,FALSE))</f>
        <v/>
      </c>
      <c r="H44" s="24"/>
      <c r="I44" s="28" t="str">
        <f>IF(ISERROR(VLOOKUP(B44,#REF!,7,FALSE)),"",VLOOKUP(B44,#REF!,7,FALSE))</f>
        <v/>
      </c>
      <c r="J44" s="29"/>
      <c r="K44" s="24"/>
      <c r="L44" s="46"/>
    </row>
    <row r="45" spans="1:12" ht="29.1" customHeight="1">
      <c r="A45" s="22" t="str">
        <f>IF(ISERROR(VLOOKUP(B45,#REF!,9,FALSE)),"",VLOOKUP(B45,#REF!,9,FALSE))</f>
        <v/>
      </c>
      <c r="B45" s="24"/>
      <c r="C45" s="24" t="str">
        <f>IF(ISERROR(VLOOKUP(B45,#REF!,2,FALSE)),"",VLOOKUP(B45,#REF!,2,FALSE))</f>
        <v/>
      </c>
      <c r="D45" s="24" t="str">
        <f>IF(ISERROR(VLOOKUP(B45,#REF!,3,FALSE)),"",VLOOKUP(B45,#REF!,3,FALSE))</f>
        <v/>
      </c>
      <c r="E45" s="25" t="str">
        <f>IF(ISERROR(VLOOKUP(B45,#REF!,6,FALSE)),"",VLOOKUP(B45,#REF!,6,FALSE))</f>
        <v/>
      </c>
      <c r="F45" s="26" t="str">
        <f>IF(ISERROR(VLOOKUP(B45,#REF!,4,FALSE)),"",VLOOKUP(B45,#REF!,4,FALSE))</f>
        <v/>
      </c>
      <c r="G45" s="27" t="str">
        <f>IF(ISERROR(VLOOKUP(B45,#REF!,8,FALSE)),"",VLOOKUP(B45,#REF!,8,FALSE))</f>
        <v/>
      </c>
      <c r="H45" s="24"/>
      <c r="I45" s="28" t="str">
        <f>IF(ISERROR(VLOOKUP(B45,#REF!,7,FALSE)),"",VLOOKUP(B45,#REF!,7,FALSE))</f>
        <v/>
      </c>
      <c r="J45" s="29"/>
      <c r="K45" s="24"/>
      <c r="L45" s="46"/>
    </row>
    <row r="46" spans="1:12" ht="29.1" customHeight="1">
      <c r="A46" s="22" t="str">
        <f>IF(ISERROR(VLOOKUP(B46,#REF!,9,FALSE)),"",VLOOKUP(B46,#REF!,9,FALSE))</f>
        <v/>
      </c>
      <c r="B46" s="24"/>
      <c r="C46" s="24" t="str">
        <f>IF(ISERROR(VLOOKUP(B46,#REF!,2,FALSE)),"",VLOOKUP(B46,#REF!,2,FALSE))</f>
        <v/>
      </c>
      <c r="D46" s="24" t="str">
        <f>IF(ISERROR(VLOOKUP(B46,#REF!,3,FALSE)),"",VLOOKUP(B46,#REF!,3,FALSE))</f>
        <v/>
      </c>
      <c r="E46" s="25" t="str">
        <f>IF(ISERROR(VLOOKUP(B46,#REF!,6,FALSE)),"",VLOOKUP(B46,#REF!,6,FALSE))</f>
        <v/>
      </c>
      <c r="F46" s="26" t="str">
        <f>IF(ISERROR(VLOOKUP(B46,#REF!,4,FALSE)),"",VLOOKUP(B46,#REF!,4,FALSE))</f>
        <v/>
      </c>
      <c r="G46" s="27" t="str">
        <f>IF(ISERROR(VLOOKUP(B46,#REF!,8,FALSE)),"",VLOOKUP(B46,#REF!,8,FALSE))</f>
        <v/>
      </c>
      <c r="H46" s="24"/>
      <c r="I46" s="28" t="str">
        <f>IF(ISERROR(VLOOKUP(B46,#REF!,7,FALSE)),"",VLOOKUP(B46,#REF!,7,FALSE))</f>
        <v/>
      </c>
      <c r="J46" s="29"/>
      <c r="K46" s="24"/>
      <c r="L46" s="46"/>
    </row>
    <row r="47" spans="1:12" ht="29.1" customHeight="1">
      <c r="A47" s="22" t="str">
        <f>IF(ISERROR(VLOOKUP(B47,#REF!,9,FALSE)),"",VLOOKUP(B47,#REF!,9,FALSE))</f>
        <v/>
      </c>
      <c r="B47" s="24"/>
      <c r="C47" s="24" t="str">
        <f>IF(ISERROR(VLOOKUP(B47,#REF!,2,FALSE)),"",VLOOKUP(B47,#REF!,2,FALSE))</f>
        <v/>
      </c>
      <c r="D47" s="24" t="str">
        <f>IF(ISERROR(VLOOKUP(B47,#REF!,3,FALSE)),"",VLOOKUP(B47,#REF!,3,FALSE))</f>
        <v/>
      </c>
      <c r="E47" s="25" t="str">
        <f>IF(ISERROR(VLOOKUP(B47,#REF!,6,FALSE)),"",VLOOKUP(B47,#REF!,6,FALSE))</f>
        <v/>
      </c>
      <c r="F47" s="26" t="str">
        <f>IF(ISERROR(VLOOKUP(B47,#REF!,4,FALSE)),"",VLOOKUP(B47,#REF!,4,FALSE))</f>
        <v/>
      </c>
      <c r="G47" s="27" t="str">
        <f>IF(ISERROR(VLOOKUP(B47,#REF!,8,FALSE)),"",VLOOKUP(B47,#REF!,8,FALSE))</f>
        <v/>
      </c>
      <c r="H47" s="24"/>
      <c r="I47" s="28" t="str">
        <f>IF(ISERROR(VLOOKUP(B47,#REF!,7,FALSE)),"",VLOOKUP(B47,#REF!,7,FALSE))</f>
        <v/>
      </c>
      <c r="J47" s="29"/>
      <c r="K47" s="24"/>
      <c r="L47" s="46"/>
    </row>
    <row r="48" spans="1:12" ht="29.1" customHeight="1">
      <c r="A48" s="22" t="str">
        <f>IF(ISERROR(VLOOKUP(B48,#REF!,9,FALSE)),"",VLOOKUP(B48,#REF!,9,FALSE))</f>
        <v/>
      </c>
      <c r="B48" s="24"/>
      <c r="C48" s="24" t="str">
        <f>IF(ISERROR(VLOOKUP(B48,#REF!,2,FALSE)),"",VLOOKUP(B48,#REF!,2,FALSE))</f>
        <v/>
      </c>
      <c r="D48" s="24" t="str">
        <f>IF(ISERROR(VLOOKUP(B48,#REF!,3,FALSE)),"",VLOOKUP(B48,#REF!,3,FALSE))</f>
        <v/>
      </c>
      <c r="E48" s="25" t="str">
        <f>IF(ISERROR(VLOOKUP(B48,#REF!,6,FALSE)),"",VLOOKUP(B48,#REF!,6,FALSE))</f>
        <v/>
      </c>
      <c r="F48" s="26" t="str">
        <f>IF(ISERROR(VLOOKUP(B48,#REF!,4,FALSE)),"",VLOOKUP(B48,#REF!,4,FALSE))</f>
        <v/>
      </c>
      <c r="G48" s="27" t="str">
        <f>IF(ISERROR(VLOOKUP(B48,#REF!,8,FALSE)),"",VLOOKUP(B48,#REF!,8,FALSE))</f>
        <v/>
      </c>
      <c r="H48" s="24"/>
      <c r="I48" s="28" t="str">
        <f>IF(ISERROR(VLOOKUP(B48,#REF!,7,FALSE)),"",VLOOKUP(B48,#REF!,7,FALSE))</f>
        <v/>
      </c>
      <c r="J48" s="29"/>
      <c r="K48" s="24"/>
      <c r="L48" s="46"/>
    </row>
    <row r="49" spans="1:12" ht="29.1" customHeight="1">
      <c r="A49" s="22" t="str">
        <f>IF(ISERROR(VLOOKUP(B49,#REF!,9,FALSE)),"",VLOOKUP(B49,#REF!,9,FALSE))</f>
        <v/>
      </c>
      <c r="B49" s="24"/>
      <c r="C49" s="24" t="str">
        <f>IF(ISERROR(VLOOKUP(B49,#REF!,2,FALSE)),"",VLOOKUP(B49,#REF!,2,FALSE))</f>
        <v/>
      </c>
      <c r="D49" s="24" t="str">
        <f>IF(ISERROR(VLOOKUP(B49,#REF!,3,FALSE)),"",VLOOKUP(B49,#REF!,3,FALSE))</f>
        <v/>
      </c>
      <c r="E49" s="25" t="str">
        <f>IF(ISERROR(VLOOKUP(B49,#REF!,6,FALSE)),"",VLOOKUP(B49,#REF!,6,FALSE))</f>
        <v/>
      </c>
      <c r="F49" s="26" t="str">
        <f>IF(ISERROR(VLOOKUP(B49,#REF!,4,FALSE)),"",VLOOKUP(B49,#REF!,4,FALSE))</f>
        <v/>
      </c>
      <c r="G49" s="27" t="str">
        <f>IF(ISERROR(VLOOKUP(B49,#REF!,8,FALSE)),"",VLOOKUP(B49,#REF!,8,FALSE))</f>
        <v/>
      </c>
      <c r="H49" s="24"/>
      <c r="I49" s="28" t="str">
        <f>IF(ISERROR(VLOOKUP(B49,#REF!,7,FALSE)),"",VLOOKUP(B49,#REF!,7,FALSE))</f>
        <v/>
      </c>
      <c r="J49" s="29"/>
      <c r="K49" s="24"/>
      <c r="L49" s="46"/>
    </row>
    <row r="50" spans="1:12" ht="29.1" customHeight="1">
      <c r="A50" s="22" t="str">
        <f>IF(ISERROR(VLOOKUP(B50,#REF!,9,FALSE)),"",VLOOKUP(B50,#REF!,9,FALSE))</f>
        <v/>
      </c>
      <c r="B50" s="22"/>
      <c r="C50" s="22" t="str">
        <f>IF(ISERROR(VLOOKUP(B50,#REF!,2,FALSE)),"",VLOOKUP(B50,#REF!,2,FALSE))</f>
        <v/>
      </c>
      <c r="D50" s="22" t="str">
        <f>IF(ISERROR(VLOOKUP(B50,#REF!,3,FALSE)),"",VLOOKUP(B50,#REF!,3,FALSE))</f>
        <v/>
      </c>
      <c r="E50" s="22" t="str">
        <f>IF(ISERROR(VLOOKUP(B50,#REF!,6,FALSE)),"",VLOOKUP(B50,#REF!,6,FALSE))</f>
        <v/>
      </c>
      <c r="F50" s="22" t="str">
        <f>IF(ISERROR(VLOOKUP(B50,#REF!,4,FALSE)),"",VLOOKUP(B50,#REF!,4,FALSE))</f>
        <v/>
      </c>
      <c r="G50" s="22" t="str">
        <f>IF(ISERROR(VLOOKUP(B50,#REF!,8,FALSE)),"",VLOOKUP(B50,#REF!,8,FALSE))</f>
        <v/>
      </c>
      <c r="H50" s="22"/>
      <c r="I50" s="22" t="str">
        <f>IF(ISERROR(VLOOKUP(B50,#REF!,7,FALSE)),"",VLOOKUP(B50,#REF!,7,FALSE))</f>
        <v/>
      </c>
      <c r="J50" s="22"/>
      <c r="K50" s="22"/>
      <c r="L50" s="46"/>
    </row>
    <row r="51" spans="1:12" ht="29.1" customHeight="1">
      <c r="A51" s="22" t="str">
        <f>IF(ISERROR(VLOOKUP(B51,#REF!,9,FALSE)),"",VLOOKUP(B51,#REF!,9,FALSE))</f>
        <v/>
      </c>
      <c r="B51" s="22"/>
      <c r="C51" s="22" t="str">
        <f>IF(ISERROR(VLOOKUP(B51,#REF!,2,FALSE)),"",VLOOKUP(B51,#REF!,2,FALSE))</f>
        <v/>
      </c>
      <c r="D51" s="22" t="str">
        <f>IF(ISERROR(VLOOKUP(B51,#REF!,3,FALSE)),"",VLOOKUP(B51,#REF!,3,FALSE))</f>
        <v/>
      </c>
      <c r="E51" s="22" t="str">
        <f>IF(ISERROR(VLOOKUP(B51,#REF!,6,FALSE)),"",VLOOKUP(B51,#REF!,6,FALSE))</f>
        <v/>
      </c>
      <c r="F51" s="22" t="str">
        <f>IF(ISERROR(VLOOKUP(B51,#REF!,4,FALSE)),"",VLOOKUP(B51,#REF!,4,FALSE))</f>
        <v/>
      </c>
      <c r="G51" s="22" t="str">
        <f>IF(ISERROR(VLOOKUP(B51,#REF!,8,FALSE)),"",VLOOKUP(B51,#REF!,8,FALSE))</f>
        <v/>
      </c>
      <c r="H51" s="22"/>
      <c r="I51" s="22" t="str">
        <f>IF(ISERROR(VLOOKUP(B51,#REF!,7,FALSE)),"",VLOOKUP(B51,#REF!,7,FALSE))</f>
        <v/>
      </c>
      <c r="J51" s="22"/>
      <c r="K51" s="22"/>
      <c r="L51" s="46"/>
    </row>
    <row r="52" spans="1:12" ht="29.1" customHeight="1">
      <c r="A52" s="22" t="str">
        <f>IF(ISERROR(VLOOKUP(B52,#REF!,9,FALSE)),"",VLOOKUP(B52,#REF!,9,FALSE))</f>
        <v/>
      </c>
      <c r="B52" s="22"/>
      <c r="C52" s="22" t="str">
        <f>IF(ISERROR(VLOOKUP(B52,#REF!,2,FALSE)),"",VLOOKUP(B52,#REF!,2,FALSE))</f>
        <v/>
      </c>
      <c r="D52" s="22" t="str">
        <f>IF(ISERROR(VLOOKUP(B52,#REF!,3,FALSE)),"",VLOOKUP(B52,#REF!,3,FALSE))</f>
        <v/>
      </c>
      <c r="E52" s="22" t="str">
        <f>IF(ISERROR(VLOOKUP(B52,#REF!,6,FALSE)),"",VLOOKUP(B52,#REF!,6,FALSE))</f>
        <v/>
      </c>
      <c r="F52" s="22" t="str">
        <f>IF(ISERROR(VLOOKUP(B52,#REF!,4,FALSE)),"",VLOOKUP(B52,#REF!,4,FALSE))</f>
        <v/>
      </c>
      <c r="G52" s="22" t="str">
        <f>IF(ISERROR(VLOOKUP(B52,#REF!,8,FALSE)),"",VLOOKUP(B52,#REF!,8,FALSE))</f>
        <v/>
      </c>
      <c r="H52" s="22"/>
      <c r="I52" s="22" t="str">
        <f>IF(ISERROR(VLOOKUP(B52,#REF!,7,FALSE)),"",VLOOKUP(B52,#REF!,7,FALSE))</f>
        <v/>
      </c>
      <c r="J52" s="22"/>
      <c r="K52" s="22"/>
      <c r="L52" s="46"/>
    </row>
    <row r="53" spans="1:12" ht="29.1" customHeight="1">
      <c r="A53" s="22" t="str">
        <f>IF(ISERROR(VLOOKUP(B53,#REF!,9,FALSE)),"",VLOOKUP(B53,#REF!,9,FALSE))</f>
        <v/>
      </c>
      <c r="B53" s="22"/>
      <c r="C53" s="22" t="str">
        <f>IF(ISERROR(VLOOKUP(B53,#REF!,2,FALSE)),"",VLOOKUP(B53,#REF!,2,FALSE))</f>
        <v/>
      </c>
      <c r="D53" s="22" t="str">
        <f>IF(ISERROR(VLOOKUP(B53,#REF!,3,FALSE)),"",VLOOKUP(B53,#REF!,3,FALSE))</f>
        <v/>
      </c>
      <c r="E53" s="22" t="str">
        <f>IF(ISERROR(VLOOKUP(B53,#REF!,6,FALSE)),"",VLOOKUP(B53,#REF!,6,FALSE))</f>
        <v/>
      </c>
      <c r="F53" s="22" t="str">
        <f>IF(ISERROR(VLOOKUP(B53,#REF!,4,FALSE)),"",VLOOKUP(B53,#REF!,4,FALSE))</f>
        <v/>
      </c>
      <c r="G53" s="22" t="str">
        <f>IF(ISERROR(VLOOKUP(B53,#REF!,8,FALSE)),"",VLOOKUP(B53,#REF!,8,FALSE))</f>
        <v/>
      </c>
      <c r="H53" s="22"/>
      <c r="I53" s="22" t="str">
        <f>IF(ISERROR(VLOOKUP(B53,#REF!,7,FALSE)),"",VLOOKUP(B53,#REF!,7,FALSE))</f>
        <v/>
      </c>
      <c r="J53" s="22"/>
      <c r="K53" s="22"/>
      <c r="L53" s="46"/>
    </row>
    <row r="54" spans="1:12" ht="29.1" customHeight="1">
      <c r="A54" s="22" t="str">
        <f>IF(ISERROR(VLOOKUP(B54,#REF!,9,FALSE)),"",VLOOKUP(B54,#REF!,9,FALSE))</f>
        <v/>
      </c>
      <c r="B54" s="22"/>
      <c r="C54" s="22" t="str">
        <f>IF(ISERROR(VLOOKUP(B54,#REF!,2,FALSE)),"",VLOOKUP(B54,#REF!,2,FALSE))</f>
        <v/>
      </c>
      <c r="D54" s="22" t="str">
        <f>IF(ISERROR(VLOOKUP(B54,#REF!,3,FALSE)),"",VLOOKUP(B54,#REF!,3,FALSE))</f>
        <v/>
      </c>
      <c r="E54" s="22" t="str">
        <f>IF(ISERROR(VLOOKUP(B54,#REF!,6,FALSE)),"",VLOOKUP(B54,#REF!,6,FALSE))</f>
        <v/>
      </c>
      <c r="F54" s="22" t="str">
        <f>IF(ISERROR(VLOOKUP(B54,#REF!,4,FALSE)),"",VLOOKUP(B54,#REF!,4,FALSE))</f>
        <v/>
      </c>
      <c r="G54" s="22" t="str">
        <f>IF(ISERROR(VLOOKUP(B54,#REF!,8,FALSE)),"",VLOOKUP(B54,#REF!,8,FALSE))</f>
        <v/>
      </c>
      <c r="H54" s="22"/>
      <c r="I54" s="22" t="str">
        <f>IF(ISERROR(VLOOKUP(B54,#REF!,7,FALSE)),"",VLOOKUP(B54,#REF!,7,FALSE))</f>
        <v/>
      </c>
      <c r="J54" s="22"/>
      <c r="K54" s="22"/>
      <c r="L54" s="46"/>
    </row>
    <row r="55" spans="1:12" ht="29.1" customHeight="1">
      <c r="A55" s="22" t="str">
        <f>IF(ISERROR(VLOOKUP(B55,#REF!,9,FALSE)),"",VLOOKUP(B55,#REF!,9,FALSE))</f>
        <v/>
      </c>
      <c r="B55" s="22"/>
      <c r="C55" s="22" t="str">
        <f>IF(ISERROR(VLOOKUP(B55,#REF!,2,FALSE)),"",VLOOKUP(B55,#REF!,2,FALSE))</f>
        <v/>
      </c>
      <c r="D55" s="22" t="str">
        <f>IF(ISERROR(VLOOKUP(B55,#REF!,3,FALSE)),"",VLOOKUP(B55,#REF!,3,FALSE))</f>
        <v/>
      </c>
      <c r="E55" s="22" t="str">
        <f>IF(ISERROR(VLOOKUP(B55,#REF!,6,FALSE)),"",VLOOKUP(B55,#REF!,6,FALSE))</f>
        <v/>
      </c>
      <c r="F55" s="22" t="str">
        <f>IF(ISERROR(VLOOKUP(B55,#REF!,4,FALSE)),"",VLOOKUP(B55,#REF!,4,FALSE))</f>
        <v/>
      </c>
      <c r="G55" s="22" t="str">
        <f>IF(ISERROR(VLOOKUP(B55,#REF!,8,FALSE)),"",VLOOKUP(B55,#REF!,8,FALSE))</f>
        <v/>
      </c>
      <c r="H55" s="22"/>
      <c r="I55" s="22" t="str">
        <f>IF(ISERROR(VLOOKUP(B55,#REF!,7,FALSE)),"",VLOOKUP(B55,#REF!,7,FALSE))</f>
        <v/>
      </c>
      <c r="J55" s="22"/>
      <c r="K55" s="22"/>
      <c r="L55" s="46"/>
    </row>
    <row r="56" spans="1:12" ht="29.1" customHeight="1">
      <c r="A56" s="22" t="str">
        <f>IF(ISERROR(VLOOKUP(B56,#REF!,9,FALSE)),"",VLOOKUP(B56,#REF!,9,FALSE))</f>
        <v/>
      </c>
      <c r="B56" s="22"/>
      <c r="C56" s="22" t="str">
        <f>IF(ISERROR(VLOOKUP(B56,#REF!,2,FALSE)),"",VLOOKUP(B56,#REF!,2,FALSE))</f>
        <v/>
      </c>
      <c r="D56" s="22" t="str">
        <f>IF(ISERROR(VLOOKUP(B56,#REF!,3,FALSE)),"",VLOOKUP(B56,#REF!,3,FALSE))</f>
        <v/>
      </c>
      <c r="E56" s="22" t="str">
        <f>IF(ISERROR(VLOOKUP(B56,#REF!,6,FALSE)),"",VLOOKUP(B56,#REF!,6,FALSE))</f>
        <v/>
      </c>
      <c r="F56" s="22" t="str">
        <f>IF(ISERROR(VLOOKUP(B56,#REF!,4,FALSE)),"",VLOOKUP(B56,#REF!,4,FALSE))</f>
        <v/>
      </c>
      <c r="G56" s="22" t="str">
        <f>IF(ISERROR(VLOOKUP(B56,#REF!,8,FALSE)),"",VLOOKUP(B56,#REF!,8,FALSE))</f>
        <v/>
      </c>
      <c r="H56" s="22"/>
      <c r="I56" s="22" t="str">
        <f>IF(ISERROR(VLOOKUP(B56,#REF!,7,FALSE)),"",VLOOKUP(B56,#REF!,7,FALSE))</f>
        <v/>
      </c>
      <c r="J56" s="22"/>
      <c r="K56" s="22"/>
      <c r="L56" s="46"/>
    </row>
    <row r="57" spans="1:12" ht="29.1" customHeight="1">
      <c r="A57" s="22" t="str">
        <f>IF(ISERROR(VLOOKUP(B57,#REF!,9,FALSE)),"",VLOOKUP(B57,#REF!,9,FALSE))</f>
        <v/>
      </c>
      <c r="B57" s="22"/>
      <c r="C57" s="22" t="str">
        <f>IF(ISERROR(VLOOKUP(B57,#REF!,2,FALSE)),"",VLOOKUP(B57,#REF!,2,FALSE))</f>
        <v/>
      </c>
      <c r="D57" s="22" t="str">
        <f>IF(ISERROR(VLOOKUP(B57,#REF!,3,FALSE)),"",VLOOKUP(B57,#REF!,3,FALSE))</f>
        <v/>
      </c>
      <c r="E57" s="22" t="str">
        <f>IF(ISERROR(VLOOKUP(B57,#REF!,6,FALSE)),"",VLOOKUP(B57,#REF!,6,FALSE))</f>
        <v/>
      </c>
      <c r="F57" s="22" t="str">
        <f>IF(ISERROR(VLOOKUP(B57,#REF!,4,FALSE)),"",VLOOKUP(B57,#REF!,4,FALSE))</f>
        <v/>
      </c>
      <c r="G57" s="22" t="str">
        <f>IF(ISERROR(VLOOKUP(B57,#REF!,8,FALSE)),"",VLOOKUP(B57,#REF!,8,FALSE))</f>
        <v/>
      </c>
      <c r="H57" s="22"/>
      <c r="I57" s="22" t="str">
        <f>IF(ISERROR(VLOOKUP(B57,#REF!,7,FALSE)),"",VLOOKUP(B57,#REF!,7,FALSE))</f>
        <v/>
      </c>
      <c r="J57" s="22"/>
      <c r="K57" s="22"/>
      <c r="L57" s="46"/>
    </row>
    <row r="58" spans="1:12" ht="29.1" customHeight="1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46"/>
    </row>
    <row r="59" spans="1:12" ht="29.1" customHeight="1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46"/>
    </row>
    <row r="60" spans="1:12" ht="29.1" customHeight="1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46"/>
    </row>
    <row r="61" spans="1:12" ht="29.1" customHeight="1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46"/>
    </row>
    <row r="62" spans="1:12" ht="29.1" customHeight="1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46"/>
    </row>
    <row r="63" spans="1:12" ht="29.1" customHeight="1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46"/>
    </row>
    <row r="64" spans="1:12" ht="29.1" customHeight="1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46"/>
    </row>
    <row r="65" spans="1:12" ht="29.1" customHeight="1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46"/>
    </row>
    <row r="66" spans="1:12" ht="29.1" customHeight="1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46"/>
    </row>
    <row r="67" spans="1:12" ht="29.1" customHeight="1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46"/>
    </row>
    <row r="68" spans="1:12" ht="29.1" customHeight="1">
      <c r="A68" s="22" t="str">
        <f>IF(ISERROR(VLOOKUP(B68,#REF!,9,FALSE)),"",VLOOKUP(B68,#REF!,9,FALSE))</f>
        <v/>
      </c>
      <c r="B68" s="22"/>
      <c r="C68" s="22" t="str">
        <f>IF(ISERROR(VLOOKUP(B68,#REF!,2,FALSE)),"",VLOOKUP(B68,#REF!,2,FALSE))</f>
        <v/>
      </c>
      <c r="D68" s="22" t="str">
        <f>IF(ISERROR(VLOOKUP(B68,#REF!,3,FALSE)),"",VLOOKUP(B68,#REF!,3,FALSE))</f>
        <v/>
      </c>
      <c r="E68" s="22" t="str">
        <f>IF(ISERROR(VLOOKUP(B68,#REF!,6,FALSE)),"",VLOOKUP(B68,#REF!,6,FALSE))</f>
        <v/>
      </c>
      <c r="F68" s="22" t="str">
        <f>IF(ISERROR(VLOOKUP(B68,#REF!,4,FALSE)),"",VLOOKUP(B68,#REF!,4,FALSE))</f>
        <v/>
      </c>
      <c r="G68" s="22" t="str">
        <f>IF(ISERROR(VLOOKUP(B68,#REF!,8,FALSE)),"",VLOOKUP(B68,#REF!,8,FALSE))</f>
        <v/>
      </c>
      <c r="H68" s="22"/>
      <c r="I68" s="22" t="str">
        <f>IF(ISERROR(VLOOKUP(B68,#REF!,7,FALSE)),"",VLOOKUP(B68,#REF!,7,FALSE))</f>
        <v/>
      </c>
      <c r="J68" s="22"/>
      <c r="K68" s="22"/>
      <c r="L68" s="46"/>
    </row>
    <row r="69" spans="1:12" ht="29.1" customHeight="1">
      <c r="A69" s="22" t="str">
        <f>IF(ISERROR(VLOOKUP(B69,#REF!,9,FALSE)),"",VLOOKUP(B69,#REF!,9,FALSE))</f>
        <v/>
      </c>
      <c r="B69" s="22"/>
      <c r="C69" s="22" t="str">
        <f>IF(ISERROR(VLOOKUP(B69,#REF!,2,FALSE)),"",VLOOKUP(B69,#REF!,2,FALSE))</f>
        <v/>
      </c>
      <c r="D69" s="22" t="str">
        <f>IF(ISERROR(VLOOKUP(B69,#REF!,3,FALSE)),"",VLOOKUP(B69,#REF!,3,FALSE))</f>
        <v/>
      </c>
      <c r="E69" s="22" t="str">
        <f>IF(ISERROR(VLOOKUP(B69,#REF!,6,FALSE)),"",VLOOKUP(B69,#REF!,6,FALSE))</f>
        <v/>
      </c>
      <c r="F69" s="22" t="str">
        <f>IF(ISERROR(VLOOKUP(B69,#REF!,4,FALSE)),"",VLOOKUP(B69,#REF!,4,FALSE))</f>
        <v/>
      </c>
      <c r="G69" s="22" t="str">
        <f>IF(ISERROR(VLOOKUP(B69,#REF!,8,FALSE)),"",VLOOKUP(B69,#REF!,8,FALSE))</f>
        <v/>
      </c>
      <c r="H69" s="22"/>
      <c r="I69" s="22" t="str">
        <f>IF(ISERROR(VLOOKUP(B69,#REF!,7,FALSE)),"",VLOOKUP(B69,#REF!,7,FALSE))</f>
        <v/>
      </c>
      <c r="J69" s="22"/>
      <c r="K69" s="22"/>
      <c r="L69" s="46"/>
    </row>
    <row r="70" spans="1:12" ht="29.1" customHeight="1">
      <c r="A70" s="22" t="str">
        <f>IF(ISERROR(VLOOKUP(B70,#REF!,9,FALSE)),"",VLOOKUP(B70,#REF!,9,FALSE))</f>
        <v/>
      </c>
      <c r="B70" s="22"/>
      <c r="C70" s="22" t="str">
        <f>IF(ISERROR(VLOOKUP(B70,#REF!,2,FALSE)),"",VLOOKUP(B70,#REF!,2,FALSE))</f>
        <v/>
      </c>
      <c r="D70" s="22" t="str">
        <f>IF(ISERROR(VLOOKUP(B70,#REF!,3,FALSE)),"",VLOOKUP(B70,#REF!,3,FALSE))</f>
        <v/>
      </c>
      <c r="E70" s="22" t="str">
        <f>IF(ISERROR(VLOOKUP(B70,#REF!,6,FALSE)),"",VLOOKUP(B70,#REF!,6,FALSE))</f>
        <v/>
      </c>
      <c r="F70" s="22" t="str">
        <f>IF(ISERROR(VLOOKUP(B70,#REF!,4,FALSE)),"",VLOOKUP(B70,#REF!,4,FALSE))</f>
        <v/>
      </c>
      <c r="G70" s="22" t="str">
        <f>IF(ISERROR(VLOOKUP(B70,#REF!,8,FALSE)),"",VLOOKUP(B70,#REF!,8,FALSE))</f>
        <v/>
      </c>
      <c r="H70" s="22"/>
      <c r="I70" s="22" t="str">
        <f>IF(ISERROR(VLOOKUP(B70,#REF!,7,FALSE)),"",VLOOKUP(B70,#REF!,7,FALSE))</f>
        <v/>
      </c>
      <c r="J70" s="22"/>
      <c r="K70" s="22"/>
      <c r="L70" s="46"/>
    </row>
    <row r="71" spans="1:12" ht="24.95" customHeight="1">
      <c r="A71" s="22" t="str">
        <f>IF(ISERROR(VLOOKUP(B71,#REF!,9,FALSE)),"",VLOOKUP(B71,#REF!,9,FALSE))</f>
        <v/>
      </c>
      <c r="B71" s="22"/>
      <c r="C71" s="22" t="str">
        <f>IF(ISERROR(VLOOKUP(B71,#REF!,2,FALSE)),"",VLOOKUP(B71,#REF!,2,FALSE))</f>
        <v/>
      </c>
      <c r="D71" s="22" t="str">
        <f>IF(ISERROR(VLOOKUP(B71,#REF!,3,FALSE)),"",VLOOKUP(B71,#REF!,3,FALSE))</f>
        <v/>
      </c>
      <c r="E71" s="22" t="str">
        <f>IF(ISERROR(VLOOKUP(B71,#REF!,6,FALSE)),"",VLOOKUP(B71,#REF!,6,FALSE))</f>
        <v/>
      </c>
      <c r="F71" s="22" t="str">
        <f>IF(ISERROR(VLOOKUP(B71,#REF!,4,FALSE)),"",VLOOKUP(B71,#REF!,4,FALSE))</f>
        <v/>
      </c>
      <c r="G71" s="22" t="str">
        <f>IF(ISERROR(VLOOKUP(B71,#REF!,8,FALSE)),"",VLOOKUP(B71,#REF!,8,FALSE))</f>
        <v/>
      </c>
      <c r="H71" s="22"/>
      <c r="I71" s="22" t="str">
        <f>IF(ISERROR(VLOOKUP(B71,#REF!,7,FALSE)),"",VLOOKUP(B71,#REF!,7,FALSE))</f>
        <v/>
      </c>
      <c r="J71" s="22"/>
      <c r="K71" s="22"/>
      <c r="L71" s="46"/>
    </row>
    <row r="72" spans="1:12" ht="29.1" customHeight="1">
      <c r="A72" s="22" t="str">
        <f>IF(ISERROR(VLOOKUP(B72,#REF!,9,FALSE)),"",VLOOKUP(B72,#REF!,9,FALSE))</f>
        <v/>
      </c>
      <c r="B72" s="22"/>
      <c r="C72" s="22" t="str">
        <f>IF(ISERROR(VLOOKUP(B72,#REF!,2,FALSE)),"",VLOOKUP(B72,#REF!,2,FALSE))</f>
        <v/>
      </c>
      <c r="D72" s="22" t="str">
        <f>IF(ISERROR(VLOOKUP(B72,#REF!,3,FALSE)),"",VLOOKUP(B72,#REF!,3,FALSE))</f>
        <v/>
      </c>
      <c r="E72" s="22" t="str">
        <f>IF(ISERROR(VLOOKUP(B72,#REF!,6,FALSE)),"",VLOOKUP(B72,#REF!,6,FALSE))</f>
        <v/>
      </c>
      <c r="F72" s="22" t="str">
        <f>IF(ISERROR(VLOOKUP(B72,#REF!,4,FALSE)),"",VLOOKUP(B72,#REF!,4,FALSE))</f>
        <v/>
      </c>
      <c r="G72" s="22" t="str">
        <f>IF(ISERROR(VLOOKUP(B72,#REF!,8,FALSE)),"",VLOOKUP(B72,#REF!,8,FALSE))</f>
        <v/>
      </c>
      <c r="H72" s="22"/>
      <c r="I72" s="22" t="str">
        <f>IF(ISERROR(VLOOKUP(B72,#REF!,7,FALSE)),"",VLOOKUP(B72,#REF!,7,FALSE))</f>
        <v/>
      </c>
      <c r="J72" s="22"/>
      <c r="K72" s="22"/>
      <c r="L72" s="46"/>
    </row>
    <row r="73" spans="1:12" ht="29.1" customHeight="1">
      <c r="A73" s="22" t="str">
        <f>IF(ISERROR(VLOOKUP(B73,#REF!,9,FALSE)),"",VLOOKUP(B73,#REF!,9,FALSE))</f>
        <v/>
      </c>
      <c r="B73" s="22"/>
      <c r="C73" s="22" t="str">
        <f>IF(ISERROR(VLOOKUP(B73,#REF!,2,FALSE)),"",VLOOKUP(B73,#REF!,2,FALSE))</f>
        <v/>
      </c>
      <c r="D73" s="22" t="str">
        <f>IF(ISERROR(VLOOKUP(B73,#REF!,3,FALSE)),"",VLOOKUP(B73,#REF!,3,FALSE))</f>
        <v/>
      </c>
      <c r="E73" s="22" t="str">
        <f>IF(ISERROR(VLOOKUP(B73,#REF!,6,FALSE)),"",VLOOKUP(B73,#REF!,6,FALSE))</f>
        <v/>
      </c>
      <c r="F73" s="22" t="str">
        <f>IF(ISERROR(VLOOKUP(B73,#REF!,4,FALSE)),"",VLOOKUP(B73,#REF!,4,FALSE))</f>
        <v/>
      </c>
      <c r="G73" s="22" t="str">
        <f>IF(ISERROR(VLOOKUP(B73,#REF!,8,FALSE)),"",VLOOKUP(B73,#REF!,8,FALSE))</f>
        <v/>
      </c>
      <c r="H73" s="22"/>
      <c r="I73" s="22" t="str">
        <f>IF(ISERROR(VLOOKUP(B73,#REF!,7,FALSE)),"",VLOOKUP(B73,#REF!,7,FALSE))</f>
        <v/>
      </c>
      <c r="J73" s="22"/>
      <c r="K73" s="22"/>
      <c r="L73" s="46"/>
    </row>
    <row r="74" spans="1:12" ht="29.1" customHeight="1">
      <c r="A74" s="22" t="str">
        <f>IF(ISERROR(VLOOKUP(B74,#REF!,9,FALSE)),"",VLOOKUP(B74,#REF!,9,FALSE))</f>
        <v/>
      </c>
      <c r="B74" s="22"/>
      <c r="C74" s="22" t="str">
        <f>IF(ISERROR(VLOOKUP(B74,#REF!,2,FALSE)),"",VLOOKUP(B74,#REF!,2,FALSE))</f>
        <v/>
      </c>
      <c r="D74" s="22" t="str">
        <f>IF(ISERROR(VLOOKUP(B74,#REF!,3,FALSE)),"",VLOOKUP(B74,#REF!,3,FALSE))</f>
        <v/>
      </c>
      <c r="E74" s="22" t="str">
        <f>IF(ISERROR(VLOOKUP(B74,#REF!,6,FALSE)),"",VLOOKUP(B74,#REF!,6,FALSE))</f>
        <v/>
      </c>
      <c r="F74" s="22" t="str">
        <f>IF(ISERROR(VLOOKUP(B74,#REF!,4,FALSE)),"",VLOOKUP(B74,#REF!,4,FALSE))</f>
        <v/>
      </c>
      <c r="G74" s="22" t="str">
        <f>IF(ISERROR(VLOOKUP(B74,#REF!,8,FALSE)),"",VLOOKUP(B74,#REF!,8,FALSE))</f>
        <v/>
      </c>
      <c r="H74" s="22"/>
      <c r="I74" s="22" t="str">
        <f>IF(ISERROR(VLOOKUP(B74,#REF!,7,FALSE)),"",VLOOKUP(B74,#REF!,7,FALSE))</f>
        <v/>
      </c>
      <c r="J74" s="22"/>
      <c r="K74" s="22"/>
      <c r="L74" s="46"/>
    </row>
    <row r="75" spans="1:12" ht="29.1" customHeight="1">
      <c r="A75" s="22" t="str">
        <f>IF(ISERROR(VLOOKUP(B75,#REF!,9,FALSE)),"",VLOOKUP(B75,#REF!,9,FALSE))</f>
        <v/>
      </c>
      <c r="B75" s="22"/>
      <c r="C75" s="22" t="str">
        <f>IF(ISERROR(VLOOKUP(B75,#REF!,2,FALSE)),"",VLOOKUP(B75,#REF!,2,FALSE))</f>
        <v/>
      </c>
      <c r="D75" s="22" t="str">
        <f>IF(ISERROR(VLOOKUP(B75,#REF!,3,FALSE)),"",VLOOKUP(B75,#REF!,3,FALSE))</f>
        <v/>
      </c>
      <c r="E75" s="22" t="str">
        <f>IF(ISERROR(VLOOKUP(B75,#REF!,6,FALSE)),"",VLOOKUP(B75,#REF!,6,FALSE))</f>
        <v/>
      </c>
      <c r="F75" s="22" t="str">
        <f>IF(ISERROR(VLOOKUP(B75,#REF!,4,FALSE)),"",VLOOKUP(B75,#REF!,4,FALSE))</f>
        <v/>
      </c>
      <c r="G75" s="22" t="str">
        <f>IF(ISERROR(VLOOKUP(B75,#REF!,8,FALSE)),"",VLOOKUP(B75,#REF!,8,FALSE))</f>
        <v/>
      </c>
      <c r="H75" s="22"/>
      <c r="I75" s="22" t="str">
        <f>IF(ISERROR(VLOOKUP(B75,#REF!,7,FALSE)),"",VLOOKUP(B75,#REF!,7,FALSE))</f>
        <v/>
      </c>
      <c r="J75" s="22"/>
      <c r="K75" s="22"/>
      <c r="L75" s="46"/>
    </row>
    <row r="76" spans="1:12" ht="29.1" customHeight="1">
      <c r="A76" s="22" t="str">
        <f>IF(ISERROR(VLOOKUP(B76,#REF!,9,FALSE)),"",VLOOKUP(B76,#REF!,9,FALSE))</f>
        <v/>
      </c>
      <c r="B76" s="22"/>
      <c r="C76" s="22" t="str">
        <f>IF(ISERROR(VLOOKUP(B76,#REF!,2,FALSE)),"",VLOOKUP(B76,#REF!,2,FALSE))</f>
        <v/>
      </c>
      <c r="D76" s="22" t="str">
        <f>IF(ISERROR(VLOOKUP(B76,#REF!,3,FALSE)),"",VLOOKUP(B76,#REF!,3,FALSE))</f>
        <v/>
      </c>
      <c r="E76" s="22" t="str">
        <f>IF(ISERROR(VLOOKUP(B76,#REF!,6,FALSE)),"",VLOOKUP(B76,#REF!,6,FALSE))</f>
        <v/>
      </c>
      <c r="F76" s="22" t="str">
        <f>IF(ISERROR(VLOOKUP(B76,#REF!,4,FALSE)),"",VLOOKUP(B76,#REF!,4,FALSE))</f>
        <v/>
      </c>
      <c r="G76" s="22" t="str">
        <f>IF(ISERROR(VLOOKUP(B76,#REF!,8,FALSE)),"",VLOOKUP(B76,#REF!,8,FALSE))</f>
        <v/>
      </c>
      <c r="H76" s="22"/>
      <c r="I76" s="22" t="str">
        <f>IF(ISERROR(VLOOKUP(B76,#REF!,7,FALSE)),"",VLOOKUP(B76,#REF!,7,FALSE))</f>
        <v/>
      </c>
      <c r="J76" s="22"/>
      <c r="K76" s="22"/>
      <c r="L76" s="46"/>
    </row>
    <row r="77" spans="1:12" ht="29.1" customHeight="1">
      <c r="A77" s="22" t="str">
        <f>IF(ISERROR(VLOOKUP(B77,#REF!,9,FALSE)),"",VLOOKUP(B77,#REF!,9,FALSE))</f>
        <v/>
      </c>
      <c r="B77" s="22"/>
      <c r="C77" s="22" t="str">
        <f>IF(ISERROR(VLOOKUP(B77,#REF!,2,FALSE)),"",VLOOKUP(B77,#REF!,2,FALSE))</f>
        <v/>
      </c>
      <c r="D77" s="22" t="str">
        <f>IF(ISERROR(VLOOKUP(B77,#REF!,3,FALSE)),"",VLOOKUP(B77,#REF!,3,FALSE))</f>
        <v/>
      </c>
      <c r="E77" s="22" t="str">
        <f>IF(ISERROR(VLOOKUP(B77,#REF!,6,FALSE)),"",VLOOKUP(B77,#REF!,6,FALSE))</f>
        <v/>
      </c>
      <c r="F77" s="22" t="str">
        <f>IF(ISERROR(VLOOKUP(B77,#REF!,4,FALSE)),"",VLOOKUP(B77,#REF!,4,FALSE))</f>
        <v/>
      </c>
      <c r="G77" s="22" t="str">
        <f>IF(ISERROR(VLOOKUP(B77,#REF!,8,FALSE)),"",VLOOKUP(B77,#REF!,8,FALSE))</f>
        <v/>
      </c>
      <c r="H77" s="22"/>
      <c r="I77" s="22" t="str">
        <f>IF(ISERROR(VLOOKUP(B77,#REF!,7,FALSE)),"",VLOOKUP(B77,#REF!,7,FALSE))</f>
        <v/>
      </c>
      <c r="J77" s="22"/>
      <c r="K77" s="22"/>
      <c r="L77" s="46"/>
    </row>
    <row r="78" spans="1:12" ht="29.1" customHeight="1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46"/>
    </row>
    <row r="79" spans="1:12" ht="29.1" customHeight="1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46"/>
    </row>
    <row r="80" spans="1:12" ht="29.1" customHeight="1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46"/>
    </row>
    <row r="81" spans="1:12" ht="29.1" customHeight="1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46"/>
    </row>
    <row r="82" spans="1:12" ht="29.1" customHeight="1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46"/>
    </row>
    <row r="83" spans="1:12" ht="29.1" customHeight="1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46"/>
    </row>
    <row r="84" spans="1:12" ht="29.1" customHeight="1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46"/>
    </row>
    <row r="85" spans="1:12" ht="29.1" customHeight="1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46"/>
    </row>
    <row r="86" spans="1:12" ht="29.1" customHeight="1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46"/>
    </row>
    <row r="87" spans="1:12" ht="29.1" customHeight="1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46"/>
    </row>
    <row r="88" spans="1:12" ht="29.1" customHeight="1">
      <c r="A88" s="22" t="str">
        <f>IF(ISERROR(VLOOKUP(B88,#REF!,9,FALSE)),"",VLOOKUP(B88,#REF!,9,FALSE))</f>
        <v/>
      </c>
      <c r="B88" s="22"/>
      <c r="C88" s="22" t="str">
        <f>IF(ISERROR(VLOOKUP(B88,#REF!,2,FALSE)),"",VLOOKUP(B88,#REF!,2,FALSE))</f>
        <v/>
      </c>
      <c r="D88" s="22" t="str">
        <f>IF(ISERROR(VLOOKUP(B88,#REF!,3,FALSE)),"",VLOOKUP(B88,#REF!,3,FALSE))</f>
        <v/>
      </c>
      <c r="E88" s="22" t="str">
        <f>IF(ISERROR(VLOOKUP(B88,#REF!,6,FALSE)),"",VLOOKUP(B88,#REF!,6,FALSE))</f>
        <v/>
      </c>
      <c r="F88" s="22" t="str">
        <f>IF(ISERROR(VLOOKUP(B88,#REF!,4,FALSE)),"",VLOOKUP(B88,#REF!,4,FALSE))</f>
        <v/>
      </c>
      <c r="G88" s="22" t="str">
        <f>IF(ISERROR(VLOOKUP(B88,#REF!,8,FALSE)),"",VLOOKUP(B88,#REF!,8,FALSE))</f>
        <v/>
      </c>
      <c r="H88" s="22"/>
      <c r="I88" s="22" t="str">
        <f>IF(ISERROR(VLOOKUP(B88,#REF!,7,FALSE)),"",VLOOKUP(B88,#REF!,7,FALSE))</f>
        <v/>
      </c>
      <c r="J88" s="22"/>
      <c r="K88" s="22"/>
      <c r="L88" s="46"/>
    </row>
    <row r="89" spans="1:12" ht="29.1" customHeight="1">
      <c r="A89" s="22" t="str">
        <f>IF(ISERROR(VLOOKUP(B89,#REF!,9,FALSE)),"",VLOOKUP(B89,#REF!,9,FALSE))</f>
        <v/>
      </c>
      <c r="B89" s="22"/>
      <c r="C89" s="22" t="str">
        <f>IF(ISERROR(VLOOKUP(B89,#REF!,2,FALSE)),"",VLOOKUP(B89,#REF!,2,FALSE))</f>
        <v/>
      </c>
      <c r="D89" s="22" t="str">
        <f>IF(ISERROR(VLOOKUP(B89,#REF!,3,FALSE)),"",VLOOKUP(B89,#REF!,3,FALSE))</f>
        <v/>
      </c>
      <c r="E89" s="22" t="str">
        <f>IF(ISERROR(VLOOKUP(B89,#REF!,6,FALSE)),"",VLOOKUP(B89,#REF!,6,FALSE))</f>
        <v/>
      </c>
      <c r="F89" s="22" t="str">
        <f>IF(ISERROR(VLOOKUP(B89,#REF!,4,FALSE)),"",VLOOKUP(B89,#REF!,4,FALSE))</f>
        <v/>
      </c>
      <c r="G89" s="22" t="str">
        <f>IF(ISERROR(VLOOKUP(B89,#REF!,8,FALSE)),"",VLOOKUP(B89,#REF!,8,FALSE))</f>
        <v/>
      </c>
      <c r="H89" s="22"/>
      <c r="I89" s="22" t="str">
        <f>IF(ISERROR(VLOOKUP(B89,#REF!,7,FALSE)),"",VLOOKUP(B89,#REF!,7,FALSE))</f>
        <v/>
      </c>
      <c r="J89" s="22"/>
      <c r="K89" s="22"/>
      <c r="L89" s="46"/>
    </row>
    <row r="90" spans="1:12" ht="29.1" customHeight="1">
      <c r="A90" s="22" t="str">
        <f>IF(ISERROR(VLOOKUP(B90,#REF!,9,FALSE)),"",VLOOKUP(B90,#REF!,9,FALSE))</f>
        <v/>
      </c>
      <c r="B90" s="22"/>
      <c r="C90" s="22" t="str">
        <f>IF(ISERROR(VLOOKUP(B90,#REF!,2,FALSE)),"",VLOOKUP(B90,#REF!,2,FALSE))</f>
        <v/>
      </c>
      <c r="D90" s="22" t="str">
        <f>IF(ISERROR(VLOOKUP(B90,#REF!,3,FALSE)),"",VLOOKUP(B90,#REF!,3,FALSE))</f>
        <v/>
      </c>
      <c r="E90" s="22" t="str">
        <f>IF(ISERROR(VLOOKUP(B90,#REF!,6,FALSE)),"",VLOOKUP(B90,#REF!,6,FALSE))</f>
        <v/>
      </c>
      <c r="F90" s="22" t="str">
        <f>IF(ISERROR(VLOOKUP(B90,#REF!,4,FALSE)),"",VLOOKUP(B90,#REF!,4,FALSE))</f>
        <v/>
      </c>
      <c r="G90" s="22" t="str">
        <f>IF(ISERROR(VLOOKUP(B90,#REF!,8,FALSE)),"",VLOOKUP(B90,#REF!,8,FALSE))</f>
        <v/>
      </c>
      <c r="H90" s="22"/>
      <c r="I90" s="22" t="str">
        <f>IF(ISERROR(VLOOKUP(B90,#REF!,7,FALSE)),"",VLOOKUP(B90,#REF!,7,FALSE))</f>
        <v/>
      </c>
      <c r="J90" s="22"/>
      <c r="K90" s="22"/>
      <c r="L90" s="46"/>
    </row>
    <row r="91" spans="1:12" ht="29.1" customHeight="1">
      <c r="A91" s="22" t="str">
        <f>IF(ISERROR(VLOOKUP(B91,#REF!,9,FALSE)),"",VLOOKUP(B91,#REF!,9,FALSE))</f>
        <v/>
      </c>
      <c r="B91" s="22"/>
      <c r="C91" s="22" t="str">
        <f>IF(ISERROR(VLOOKUP(B91,#REF!,2,FALSE)),"",VLOOKUP(B91,#REF!,2,FALSE))</f>
        <v/>
      </c>
      <c r="D91" s="22" t="str">
        <f>IF(ISERROR(VLOOKUP(B91,#REF!,3,FALSE)),"",VLOOKUP(B91,#REF!,3,FALSE))</f>
        <v/>
      </c>
      <c r="E91" s="22" t="str">
        <f>IF(ISERROR(VLOOKUP(B91,#REF!,6,FALSE)),"",VLOOKUP(B91,#REF!,6,FALSE))</f>
        <v/>
      </c>
      <c r="F91" s="22" t="str">
        <f>IF(ISERROR(VLOOKUP(B91,#REF!,4,FALSE)),"",VLOOKUP(B91,#REF!,4,FALSE))</f>
        <v/>
      </c>
      <c r="G91" s="22" t="str">
        <f>IF(ISERROR(VLOOKUP(B91,#REF!,8,FALSE)),"",VLOOKUP(B91,#REF!,8,FALSE))</f>
        <v/>
      </c>
      <c r="H91" s="22"/>
      <c r="I91" s="22" t="str">
        <f>IF(ISERROR(VLOOKUP(B91,#REF!,7,FALSE)),"",VLOOKUP(B91,#REF!,7,FALSE))</f>
        <v/>
      </c>
      <c r="J91" s="22"/>
      <c r="K91" s="22"/>
      <c r="L91" s="46"/>
    </row>
    <row r="92" spans="1:12" ht="29.1" customHeight="1">
      <c r="A92" s="22" t="str">
        <f>IF(ISERROR(VLOOKUP(B92,#REF!,9,FALSE)),"",VLOOKUP(B92,#REF!,9,FALSE))</f>
        <v/>
      </c>
      <c r="B92" s="22"/>
      <c r="C92" s="22" t="str">
        <f>IF(ISERROR(VLOOKUP(B92,#REF!,2,FALSE)),"",VLOOKUP(B92,#REF!,2,FALSE))</f>
        <v/>
      </c>
      <c r="D92" s="22" t="str">
        <f>IF(ISERROR(VLOOKUP(B92,#REF!,3,FALSE)),"",VLOOKUP(B92,#REF!,3,FALSE))</f>
        <v/>
      </c>
      <c r="E92" s="22" t="str">
        <f>IF(ISERROR(VLOOKUP(B92,#REF!,6,FALSE)),"",VLOOKUP(B92,#REF!,6,FALSE))</f>
        <v/>
      </c>
      <c r="F92" s="22" t="str">
        <f>IF(ISERROR(VLOOKUP(B92,#REF!,4,FALSE)),"",VLOOKUP(B92,#REF!,4,FALSE))</f>
        <v/>
      </c>
      <c r="G92" s="22" t="str">
        <f>IF(ISERROR(VLOOKUP(B92,#REF!,8,FALSE)),"",VLOOKUP(B92,#REF!,8,FALSE))</f>
        <v/>
      </c>
      <c r="H92" s="22"/>
      <c r="I92" s="22" t="str">
        <f>IF(ISERROR(VLOOKUP(B92,#REF!,7,FALSE)),"",VLOOKUP(B92,#REF!,7,FALSE))</f>
        <v/>
      </c>
      <c r="J92" s="22"/>
      <c r="K92" s="22"/>
      <c r="L92" s="46"/>
    </row>
    <row r="93" spans="1:12" ht="29.1" customHeight="1">
      <c r="A93" s="22" t="str">
        <f>IF(ISERROR(VLOOKUP(B93,#REF!,9,FALSE)),"",VLOOKUP(B93,#REF!,9,FALSE))</f>
        <v/>
      </c>
      <c r="B93" s="22"/>
      <c r="C93" s="22" t="str">
        <f>IF(ISERROR(VLOOKUP(B93,#REF!,2,FALSE)),"",VLOOKUP(B93,#REF!,2,FALSE))</f>
        <v/>
      </c>
      <c r="D93" s="22" t="str">
        <f>IF(ISERROR(VLOOKUP(B93,#REF!,3,FALSE)),"",VLOOKUP(B93,#REF!,3,FALSE))</f>
        <v/>
      </c>
      <c r="E93" s="22" t="str">
        <f>IF(ISERROR(VLOOKUP(B93,#REF!,6,FALSE)),"",VLOOKUP(B93,#REF!,6,FALSE))</f>
        <v/>
      </c>
      <c r="F93" s="22" t="str">
        <f>IF(ISERROR(VLOOKUP(B93,#REF!,4,FALSE)),"",VLOOKUP(B93,#REF!,4,FALSE))</f>
        <v/>
      </c>
      <c r="G93" s="22" t="str">
        <f>IF(ISERROR(VLOOKUP(B93,#REF!,8,FALSE)),"",VLOOKUP(B93,#REF!,8,FALSE))</f>
        <v/>
      </c>
      <c r="H93" s="22"/>
      <c r="I93" s="22" t="str">
        <f>IF(ISERROR(VLOOKUP(B93,#REF!,7,FALSE)),"",VLOOKUP(B93,#REF!,7,FALSE))</f>
        <v/>
      </c>
      <c r="J93" s="22"/>
      <c r="K93" s="22"/>
      <c r="L93" s="46"/>
    </row>
    <row r="94" spans="1:12" ht="29.1" customHeight="1">
      <c r="A94" s="22" t="str">
        <f>IF(ISERROR(VLOOKUP(B94,#REF!,9,FALSE)),"",VLOOKUP(B94,#REF!,9,FALSE))</f>
        <v/>
      </c>
      <c r="B94" s="22"/>
      <c r="C94" s="22" t="str">
        <f>IF(ISERROR(VLOOKUP(B94,#REF!,2,FALSE)),"",VLOOKUP(B94,#REF!,2,FALSE))</f>
        <v/>
      </c>
      <c r="D94" s="22" t="str">
        <f>IF(ISERROR(VLOOKUP(B94,#REF!,3,FALSE)),"",VLOOKUP(B94,#REF!,3,FALSE))</f>
        <v/>
      </c>
      <c r="E94" s="22" t="str">
        <f>IF(ISERROR(VLOOKUP(B94,#REF!,6,FALSE)),"",VLOOKUP(B94,#REF!,6,FALSE))</f>
        <v/>
      </c>
      <c r="F94" s="22" t="str">
        <f>IF(ISERROR(VLOOKUP(B94,#REF!,4,FALSE)),"",VLOOKUP(B94,#REF!,4,FALSE))</f>
        <v/>
      </c>
      <c r="G94" s="22" t="str">
        <f>IF(ISERROR(VLOOKUP(B94,#REF!,8,FALSE)),"",VLOOKUP(B94,#REF!,8,FALSE))</f>
        <v/>
      </c>
      <c r="H94" s="22"/>
      <c r="I94" s="22" t="str">
        <f>IF(ISERROR(VLOOKUP(B94,#REF!,7,FALSE)),"",VLOOKUP(B94,#REF!,7,FALSE))</f>
        <v/>
      </c>
      <c r="J94" s="22"/>
      <c r="K94" s="22"/>
      <c r="L94" s="46"/>
    </row>
    <row r="95" spans="1:12" ht="29.1" customHeight="1">
      <c r="A95" s="22" t="str">
        <f>IF(ISERROR(VLOOKUP(B95,#REF!,9,FALSE)),"",VLOOKUP(B95,#REF!,9,FALSE))</f>
        <v/>
      </c>
      <c r="B95" s="22"/>
      <c r="C95" s="22" t="str">
        <f>IF(ISERROR(VLOOKUP(B95,#REF!,2,FALSE)),"",VLOOKUP(B95,#REF!,2,FALSE))</f>
        <v/>
      </c>
      <c r="D95" s="22" t="str">
        <f>IF(ISERROR(VLOOKUP(B95,#REF!,3,FALSE)),"",VLOOKUP(B95,#REF!,3,FALSE))</f>
        <v/>
      </c>
      <c r="E95" s="22" t="str">
        <f>IF(ISERROR(VLOOKUP(B95,#REF!,6,FALSE)),"",VLOOKUP(B95,#REF!,6,FALSE))</f>
        <v/>
      </c>
      <c r="F95" s="22" t="str">
        <f>IF(ISERROR(VLOOKUP(B95,#REF!,4,FALSE)),"",VLOOKUP(B95,#REF!,4,FALSE))</f>
        <v/>
      </c>
      <c r="G95" s="22" t="str">
        <f>IF(ISERROR(VLOOKUP(B95,#REF!,8,FALSE)),"",VLOOKUP(B95,#REF!,8,FALSE))</f>
        <v/>
      </c>
      <c r="H95" s="22"/>
      <c r="I95" s="22" t="str">
        <f>IF(ISERROR(VLOOKUP(B95,#REF!,7,FALSE)),"",VLOOKUP(B95,#REF!,7,FALSE))</f>
        <v/>
      </c>
      <c r="J95" s="22"/>
      <c r="K95" s="22"/>
      <c r="L95" s="46"/>
    </row>
    <row r="96" spans="1:12" ht="29.1" customHeight="1">
      <c r="A96" s="22" t="str">
        <f>IF(ISERROR(VLOOKUP(B96,#REF!,9,FALSE)),"",VLOOKUP(B96,#REF!,9,FALSE))</f>
        <v/>
      </c>
      <c r="B96" s="22"/>
      <c r="C96" s="22" t="str">
        <f>IF(ISERROR(VLOOKUP(B96,#REF!,2,FALSE)),"",VLOOKUP(B96,#REF!,2,FALSE))</f>
        <v/>
      </c>
      <c r="D96" s="22" t="str">
        <f>IF(ISERROR(VLOOKUP(B96,#REF!,3,FALSE)),"",VLOOKUP(B96,#REF!,3,FALSE))</f>
        <v/>
      </c>
      <c r="E96" s="22" t="str">
        <f>IF(ISERROR(VLOOKUP(B96,#REF!,6,FALSE)),"",VLOOKUP(B96,#REF!,6,FALSE))</f>
        <v/>
      </c>
      <c r="F96" s="22" t="str">
        <f>IF(ISERROR(VLOOKUP(B96,#REF!,4,FALSE)),"",VLOOKUP(B96,#REF!,4,FALSE))</f>
        <v/>
      </c>
      <c r="G96" s="22" t="str">
        <f>IF(ISERROR(VLOOKUP(B96,#REF!,8,FALSE)),"",VLOOKUP(B96,#REF!,8,FALSE))</f>
        <v/>
      </c>
      <c r="H96" s="22"/>
      <c r="I96" s="22" t="str">
        <f>IF(ISERROR(VLOOKUP(B96,#REF!,7,FALSE)),"",VLOOKUP(B96,#REF!,7,FALSE))</f>
        <v/>
      </c>
      <c r="J96" s="22"/>
      <c r="K96" s="22"/>
      <c r="L96" s="46"/>
    </row>
    <row r="97" spans="1:12" ht="29.1" customHeight="1">
      <c r="A97" s="17" t="str">
        <f>IF(ISERROR(VLOOKUP(B97,#REF!,9,FALSE)),"",VLOOKUP(B97,#REF!,9,FALSE))</f>
        <v/>
      </c>
      <c r="B97" s="17"/>
      <c r="C97" s="17" t="str">
        <f>IF(ISERROR(VLOOKUP(B97,#REF!,2,FALSE)),"",VLOOKUP(B97,#REF!,2,FALSE))</f>
        <v/>
      </c>
      <c r="D97" s="17" t="str">
        <f>IF(ISERROR(VLOOKUP(B97,#REF!,3,FALSE)),"",VLOOKUP(B97,#REF!,3,FALSE))</f>
        <v/>
      </c>
      <c r="E97" s="17" t="str">
        <f>IF(ISERROR(VLOOKUP(B97,#REF!,6,FALSE)),"",VLOOKUP(B97,#REF!,6,FALSE))</f>
        <v/>
      </c>
      <c r="F97" s="17" t="str">
        <f>IF(ISERROR(VLOOKUP(B97,#REF!,4,FALSE)),"",VLOOKUP(B97,#REF!,4,FALSE))</f>
        <v/>
      </c>
      <c r="G97" s="17" t="str">
        <f>IF(ISERROR(VLOOKUP(B97,#REF!,8,FALSE)),"",VLOOKUP(B97,#REF!,8,FALSE))</f>
        <v/>
      </c>
      <c r="H97" s="17"/>
      <c r="I97" s="17" t="str">
        <f>IF(ISERROR(VLOOKUP(B97,#REF!,7,FALSE)),"",VLOOKUP(B97,#REF!,7,FALSE))</f>
        <v/>
      </c>
      <c r="J97" s="17"/>
      <c r="K97" s="17"/>
      <c r="L97" s="2"/>
    </row>
    <row r="98" spans="1:12" ht="29.1" customHeight="1">
      <c r="A98" s="18" t="str">
        <f>IF(ISERROR(VLOOKUP(B98,#REF!,9,FALSE)),"",VLOOKUP(B98,#REF!,9,FALSE))</f>
        <v/>
      </c>
      <c r="B98" s="18"/>
      <c r="C98" s="18" t="str">
        <f>IF(ISERROR(VLOOKUP(B98,#REF!,2,FALSE)),"",VLOOKUP(B98,#REF!,2,FALSE))</f>
        <v/>
      </c>
      <c r="D98" s="18" t="str">
        <f>IF(ISERROR(VLOOKUP(B98,#REF!,3,FALSE)),"",VLOOKUP(B98,#REF!,3,FALSE))</f>
        <v/>
      </c>
      <c r="E98" s="18" t="str">
        <f>IF(ISERROR(VLOOKUP(B98,#REF!,6,FALSE)),"",VLOOKUP(B98,#REF!,6,FALSE))</f>
        <v/>
      </c>
      <c r="F98" s="18" t="str">
        <f>IF(ISERROR(VLOOKUP(B98,#REF!,4,FALSE)),"",VLOOKUP(B98,#REF!,4,FALSE))</f>
        <v/>
      </c>
      <c r="G98" s="18" t="str">
        <f>IF(ISERROR(VLOOKUP(B98,#REF!,8,FALSE)),"",VLOOKUP(B98,#REF!,8,FALSE))</f>
        <v/>
      </c>
      <c r="H98" s="18"/>
      <c r="I98" s="18" t="str">
        <f>IF(ISERROR(VLOOKUP(B98,#REF!,7,FALSE)),"",VLOOKUP(B98,#REF!,7,FALSE))</f>
        <v/>
      </c>
      <c r="J98" s="18"/>
      <c r="K98" s="18"/>
      <c r="L98" s="2"/>
    </row>
    <row r="99" spans="1:12" ht="29.1" customHeight="1">
      <c r="A99" s="18" t="str">
        <f>IF(ISERROR(VLOOKUP(B99,#REF!,9,FALSE)),"",VLOOKUP(B99,#REF!,9,FALSE))</f>
        <v/>
      </c>
      <c r="B99" s="18"/>
      <c r="C99" s="18" t="str">
        <f>IF(ISERROR(VLOOKUP(B99,#REF!,2,FALSE)),"",VLOOKUP(B99,#REF!,2,FALSE))</f>
        <v/>
      </c>
      <c r="D99" s="18" t="str">
        <f>IF(ISERROR(VLOOKUP(B99,#REF!,3,FALSE)),"",VLOOKUP(B99,#REF!,3,FALSE))</f>
        <v/>
      </c>
      <c r="E99" s="18" t="str">
        <f>IF(ISERROR(VLOOKUP(B99,#REF!,6,FALSE)),"",VLOOKUP(B99,#REF!,6,FALSE))</f>
        <v/>
      </c>
      <c r="F99" s="18" t="str">
        <f>IF(ISERROR(VLOOKUP(B99,#REF!,4,FALSE)),"",VLOOKUP(B99,#REF!,4,FALSE))</f>
        <v/>
      </c>
      <c r="G99" s="18" t="str">
        <f>IF(ISERROR(VLOOKUP(B99,#REF!,8,FALSE)),"",VLOOKUP(B99,#REF!,8,FALSE))</f>
        <v/>
      </c>
      <c r="H99" s="18"/>
      <c r="I99" s="18" t="str">
        <f>IF(ISERROR(VLOOKUP(B99,#REF!,7,FALSE)),"",VLOOKUP(B99,#REF!,7,FALSE))</f>
        <v/>
      </c>
      <c r="J99" s="18"/>
      <c r="K99" s="18"/>
      <c r="L99" s="2"/>
    </row>
    <row r="100" spans="1:12" ht="29.1" customHeight="1">
      <c r="A100" s="18" t="str">
        <f>IF(ISERROR(VLOOKUP(B100,#REF!,9,FALSE)),"",VLOOKUP(B100,#REF!,9,FALSE))</f>
        <v/>
      </c>
      <c r="B100" s="18"/>
      <c r="C100" s="18" t="str">
        <f>IF(ISERROR(VLOOKUP(B100,#REF!,2,FALSE)),"",VLOOKUP(B100,#REF!,2,FALSE))</f>
        <v/>
      </c>
      <c r="D100" s="18" t="str">
        <f>IF(ISERROR(VLOOKUP(B100,#REF!,3,FALSE)),"",VLOOKUP(B100,#REF!,3,FALSE))</f>
        <v/>
      </c>
      <c r="E100" s="18" t="str">
        <f>IF(ISERROR(VLOOKUP(B100,#REF!,6,FALSE)),"",VLOOKUP(B100,#REF!,6,FALSE))</f>
        <v/>
      </c>
      <c r="F100" s="18" t="str">
        <f>IF(ISERROR(VLOOKUP(B100,#REF!,4,FALSE)),"",VLOOKUP(B100,#REF!,4,FALSE))</f>
        <v/>
      </c>
      <c r="G100" s="18" t="str">
        <f>IF(ISERROR(VLOOKUP(B100,#REF!,8,FALSE)),"",VLOOKUP(B100,#REF!,8,FALSE))</f>
        <v/>
      </c>
      <c r="H100" s="18"/>
      <c r="I100" s="18" t="str">
        <f>IF(ISERROR(VLOOKUP(B100,#REF!,7,FALSE)),"",VLOOKUP(B100,#REF!,7,FALSE))</f>
        <v/>
      </c>
      <c r="J100" s="18"/>
      <c r="K100" s="18"/>
      <c r="L100" s="2"/>
    </row>
  </sheetData>
  <mergeCells count="31"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  <mergeCell ref="A6:A7"/>
    <mergeCell ref="B6:B7"/>
    <mergeCell ref="C6:D7"/>
    <mergeCell ref="E6:E7"/>
    <mergeCell ref="F6:F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12:B100">
    <cfRule type="duplicateValues" dxfId="8" priority="2"/>
  </conditionalFormatting>
  <conditionalFormatting sqref="B8:B11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Foglio24">
    <pageSetUpPr fitToPage="1"/>
  </sheetPr>
  <dimension ref="A1:N100"/>
  <sheetViews>
    <sheetView zoomScale="84" zoomScaleNormal="84" workbookViewId="0">
      <selection activeCell="D13" sqref="D13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9.85546875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3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 ht="15" customHeight="1">
      <c r="B4" s="119" t="s">
        <v>33</v>
      </c>
      <c r="C4" s="120"/>
      <c r="D4" s="123"/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21"/>
      <c r="C5" s="122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/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72</v>
      </c>
      <c r="B8" s="22">
        <v>3605841</v>
      </c>
      <c r="C8" s="22" t="s">
        <v>230</v>
      </c>
      <c r="D8" s="22" t="s">
        <v>231</v>
      </c>
      <c r="E8" s="22">
        <v>1952</v>
      </c>
      <c r="F8" s="22" t="s">
        <v>27</v>
      </c>
      <c r="G8" s="22" t="s">
        <v>232</v>
      </c>
      <c r="H8" s="24">
        <v>35</v>
      </c>
      <c r="I8" s="28" t="s">
        <v>780</v>
      </c>
      <c r="J8" s="29"/>
      <c r="K8" s="24">
        <v>1</v>
      </c>
      <c r="L8" s="22">
        <v>20</v>
      </c>
      <c r="M8" s="38" t="s">
        <v>92</v>
      </c>
      <c r="N8" s="38" t="s">
        <v>91</v>
      </c>
    </row>
    <row r="9" spans="1:14" ht="29.1" customHeight="1">
      <c r="A9" s="22" t="s">
        <v>64</v>
      </c>
      <c r="B9" s="22">
        <v>3604093</v>
      </c>
      <c r="C9" s="22" t="s">
        <v>396</v>
      </c>
      <c r="D9" s="22" t="s">
        <v>278</v>
      </c>
      <c r="E9" s="22">
        <v>1955</v>
      </c>
      <c r="F9" s="22" t="s">
        <v>17</v>
      </c>
      <c r="G9" s="22" t="s">
        <v>232</v>
      </c>
      <c r="H9" s="24">
        <v>36</v>
      </c>
      <c r="I9" s="28" t="s">
        <v>780</v>
      </c>
      <c r="J9" s="29"/>
      <c r="K9" s="24">
        <v>2</v>
      </c>
      <c r="L9" s="22">
        <v>17</v>
      </c>
      <c r="M9" s="38" t="s">
        <v>93</v>
      </c>
      <c r="N9" s="38" t="s">
        <v>96</v>
      </c>
    </row>
    <row r="10" spans="1:14" ht="29.1" customHeight="1">
      <c r="A10" s="22" t="s">
        <v>69</v>
      </c>
      <c r="B10" s="22">
        <v>3604185</v>
      </c>
      <c r="C10" s="22" t="s">
        <v>730</v>
      </c>
      <c r="D10" s="22" t="s">
        <v>731</v>
      </c>
      <c r="E10" s="22">
        <v>1955</v>
      </c>
      <c r="F10" s="22" t="s">
        <v>121</v>
      </c>
      <c r="G10" s="22" t="s">
        <v>232</v>
      </c>
      <c r="H10" s="24">
        <v>49</v>
      </c>
      <c r="I10" s="28" t="s">
        <v>780</v>
      </c>
      <c r="J10" s="29"/>
      <c r="K10" s="24">
        <v>3</v>
      </c>
      <c r="L10" s="22">
        <v>14</v>
      </c>
      <c r="M10" s="38" t="s">
        <v>94</v>
      </c>
      <c r="N10" s="38" t="s">
        <v>97</v>
      </c>
    </row>
    <row r="11" spans="1:14" ht="29.1" customHeight="1">
      <c r="A11" s="22" t="str">
        <f>IF(ISERROR(VLOOKUP(B11,#REF!,9,FALSE)),"",VLOOKUP(B11,#REF!,9,FALSE))</f>
        <v/>
      </c>
      <c r="B11" s="32"/>
      <c r="C11" s="24" t="str">
        <f>IF(ISERROR(VLOOKUP(B11,#REF!,2,FALSE)),"",VLOOKUP(B11,#REF!,2,FALSE))</f>
        <v/>
      </c>
      <c r="D11" s="24" t="str">
        <f>IF(ISERROR(VLOOKUP(B11,#REF!,3,FALSE)),"",VLOOKUP(B11,#REF!,3,FALSE))</f>
        <v/>
      </c>
      <c r="E11" s="25" t="str">
        <f>IF(ISERROR(VLOOKUP(B11,#REF!,6,FALSE)),"",VLOOKUP(B11,#REF!,6,FALSE))</f>
        <v/>
      </c>
      <c r="F11" s="26" t="str">
        <f>IF(ISERROR(VLOOKUP(B11,#REF!,4,FALSE)),"",VLOOKUP(B11,#REF!,4,FALSE))</f>
        <v/>
      </c>
      <c r="G11" s="27" t="str">
        <f>IF(ISERROR(VLOOKUP(B11,#REF!,8,FALSE)),"",VLOOKUP(B11,#REF!,8,FALSE))</f>
        <v/>
      </c>
      <c r="H11" s="24"/>
      <c r="I11" s="28" t="str">
        <f>IF(ISERROR(VLOOKUP(B11,#REF!,7,FALSE)),"",VLOOKUP(B11,#REF!,7,FALSE))</f>
        <v/>
      </c>
      <c r="J11" s="29"/>
      <c r="K11" s="24"/>
      <c r="L11" s="22"/>
      <c r="M11" s="38" t="s">
        <v>95</v>
      </c>
      <c r="N11" s="38" t="s">
        <v>98</v>
      </c>
    </row>
    <row r="12" spans="1:14" ht="29.1" customHeight="1">
      <c r="A12" s="22" t="str">
        <f>IF(ISERROR(VLOOKUP(B12,#REF!,9,FALSE)),"",VLOOKUP(B12,#REF!,9,FALSE))</f>
        <v/>
      </c>
      <c r="B12" s="32"/>
      <c r="C12" s="24" t="str">
        <f>IF(ISERROR(VLOOKUP(B12,#REF!,2,FALSE)),"",VLOOKUP(B12,#REF!,2,FALSE))</f>
        <v/>
      </c>
      <c r="D12" s="24" t="str">
        <f>IF(ISERROR(VLOOKUP(B12,#REF!,3,FALSE)),"",VLOOKUP(B12,#REF!,3,FALSE))</f>
        <v/>
      </c>
      <c r="E12" s="25" t="str">
        <f>IF(ISERROR(VLOOKUP(B12,#REF!,6,FALSE)),"",VLOOKUP(B12,#REF!,6,FALSE))</f>
        <v/>
      </c>
      <c r="F12" s="26" t="str">
        <f>IF(ISERROR(VLOOKUP(B12,#REF!,4,FALSE)),"",VLOOKUP(B12,#REF!,4,FALSE))</f>
        <v/>
      </c>
      <c r="G12" s="27" t="str">
        <f>IF(ISERROR(VLOOKUP(B12,#REF!,8,FALSE)),"",VLOOKUP(B12,#REF!,8,FALSE))</f>
        <v/>
      </c>
      <c r="H12" s="24"/>
      <c r="I12" s="28" t="str">
        <f>IF(ISERROR(VLOOKUP(B12,#REF!,7,FALSE)),"",VLOOKUP(B12,#REF!,7,FALSE))</f>
        <v/>
      </c>
      <c r="J12" s="29"/>
      <c r="K12" s="24"/>
      <c r="L12" s="22"/>
      <c r="M12" s="42" t="s">
        <v>103</v>
      </c>
      <c r="N12" s="18" t="s">
        <v>104</v>
      </c>
    </row>
    <row r="13" spans="1:14" ht="29.1" customHeight="1">
      <c r="A13" s="22" t="str">
        <f>IF(ISERROR(VLOOKUP(B13,#REF!,9,FALSE)),"",VLOOKUP(B13,#REF!,9,FALSE))</f>
        <v/>
      </c>
      <c r="B13" s="32"/>
      <c r="C13" s="24" t="str">
        <f>IF(ISERROR(VLOOKUP(B13,#REF!,2,FALSE)),"",VLOOKUP(B13,#REF!,2,FALSE))</f>
        <v/>
      </c>
      <c r="D13" s="24" t="str">
        <f>IF(ISERROR(VLOOKUP(B13,#REF!,3,FALSE)),"",VLOOKUP(B13,#REF!,3,FALSE))</f>
        <v/>
      </c>
      <c r="E13" s="25" t="str">
        <f>IF(ISERROR(VLOOKUP(B13,#REF!,6,FALSE)),"",VLOOKUP(B13,#REF!,6,FALSE))</f>
        <v/>
      </c>
      <c r="F13" s="26" t="str">
        <f>IF(ISERROR(VLOOKUP(B13,#REF!,4,FALSE)),"",VLOOKUP(B13,#REF!,4,FALSE))</f>
        <v/>
      </c>
      <c r="G13" s="27" t="str">
        <f>IF(ISERROR(VLOOKUP(B13,#REF!,8,FALSE)),"",VLOOKUP(B13,#REF!,8,FALSE))</f>
        <v/>
      </c>
      <c r="H13" s="24"/>
      <c r="I13" s="28" t="str">
        <f>IF(ISERROR(VLOOKUP(B13,#REF!,7,FALSE)),"",VLOOKUP(B13,#REF!,7,FALSE))</f>
        <v/>
      </c>
      <c r="J13" s="29"/>
      <c r="K13" s="24"/>
      <c r="L13" s="22"/>
    </row>
    <row r="14" spans="1:14" ht="29.1" customHeight="1">
      <c r="A14" s="22" t="str">
        <f>IF(ISERROR(VLOOKUP(B14,#REF!,9,FALSE)),"",VLOOKUP(B14,#REF!,9,FALSE))</f>
        <v/>
      </c>
      <c r="B14" s="22"/>
      <c r="C14" s="24" t="str">
        <f>IF(ISERROR(VLOOKUP(B14,#REF!,2,FALSE)),"",VLOOKUP(B14,#REF!,2,FALSE))</f>
        <v/>
      </c>
      <c r="D14" s="24" t="str">
        <f>IF(ISERROR(VLOOKUP(B14,#REF!,3,FALSE)),"",VLOOKUP(B14,#REF!,3,FALSE))</f>
        <v/>
      </c>
      <c r="E14" s="25" t="str">
        <f>IF(ISERROR(VLOOKUP(B14,#REF!,6,FALSE)),"",VLOOKUP(B14,#REF!,6,FALSE))</f>
        <v/>
      </c>
      <c r="F14" s="26" t="str">
        <f>IF(ISERROR(VLOOKUP(B14,#REF!,4,FALSE)),"",VLOOKUP(B14,#REF!,4,FALSE))</f>
        <v/>
      </c>
      <c r="G14" s="27" t="str">
        <f>IF(ISERROR(VLOOKUP(B14,#REF!,8,FALSE)),"",VLOOKUP(B14,#REF!,8,FALSE))</f>
        <v/>
      </c>
      <c r="H14" s="24"/>
      <c r="I14" s="28" t="str">
        <f>IF(ISERROR(VLOOKUP(B14,#REF!,7,FALSE)),"",VLOOKUP(B14,#REF!,7,FALSE))</f>
        <v/>
      </c>
      <c r="J14" s="29"/>
      <c r="K14" s="24"/>
      <c r="L14" s="22"/>
    </row>
    <row r="15" spans="1:14" ht="29.1" customHeight="1">
      <c r="A15" s="22" t="str">
        <f>IF(ISERROR(VLOOKUP(B15,#REF!,9,FALSE)),"",VLOOKUP(B15,#REF!,9,FALSE))</f>
        <v/>
      </c>
      <c r="B15" s="32"/>
      <c r="C15" s="24" t="str">
        <f>IF(ISERROR(VLOOKUP(B15,#REF!,2,FALSE)),"",VLOOKUP(B15,#REF!,2,FALSE))</f>
        <v/>
      </c>
      <c r="D15" s="24" t="str">
        <f>IF(ISERROR(VLOOKUP(B15,#REF!,3,FALSE)),"",VLOOKUP(B15,#REF!,3,FALSE))</f>
        <v/>
      </c>
      <c r="E15" s="25" t="str">
        <f>IF(ISERROR(VLOOKUP(B15,#REF!,6,FALSE)),"",VLOOKUP(B15,#REF!,6,FALSE))</f>
        <v/>
      </c>
      <c r="F15" s="26" t="str">
        <f>IF(ISERROR(VLOOKUP(B15,#REF!,4,FALSE)),"",VLOOKUP(B15,#REF!,4,FALSE))</f>
        <v/>
      </c>
      <c r="G15" s="27" t="str">
        <f>IF(ISERROR(VLOOKUP(B15,#REF!,8,FALSE)),"",VLOOKUP(B15,#REF!,8,FALSE))</f>
        <v/>
      </c>
      <c r="H15" s="24"/>
      <c r="I15" s="28" t="str">
        <f>IF(ISERROR(VLOOKUP(B15,#REF!,7,FALSE)),"",VLOOKUP(B15,#REF!,7,FALSE))</f>
        <v/>
      </c>
      <c r="J15" s="29"/>
      <c r="K15" s="24"/>
      <c r="L15" s="22"/>
    </row>
    <row r="16" spans="1:14" ht="29.1" customHeight="1">
      <c r="A16" s="22" t="str">
        <f>IF(ISERROR(VLOOKUP(B16,#REF!,9,FALSE)),"",VLOOKUP(B16,#REF!,9,FALSE))</f>
        <v/>
      </c>
      <c r="B16" s="32"/>
      <c r="C16" s="24" t="str">
        <f>IF(ISERROR(VLOOKUP(B16,#REF!,2,FALSE)),"",VLOOKUP(B16,#REF!,2,FALSE))</f>
        <v/>
      </c>
      <c r="D16" s="24" t="str">
        <f>IF(ISERROR(VLOOKUP(B16,#REF!,3,FALSE)),"",VLOOKUP(B16,#REF!,3,FALSE))</f>
        <v/>
      </c>
      <c r="E16" s="25" t="str">
        <f>IF(ISERROR(VLOOKUP(B16,#REF!,6,FALSE)),"",VLOOKUP(B16,#REF!,6,FALSE))</f>
        <v/>
      </c>
      <c r="F16" s="26" t="str">
        <f>IF(ISERROR(VLOOKUP(B16,#REF!,4,FALSE)),"",VLOOKUP(B16,#REF!,4,FALSE))</f>
        <v/>
      </c>
      <c r="G16" s="27" t="str">
        <f>IF(ISERROR(VLOOKUP(B16,#REF!,8,FALSE)),"",VLOOKUP(B16,#REF!,8,FALSE))</f>
        <v/>
      </c>
      <c r="H16" s="35"/>
      <c r="I16" s="28" t="str">
        <f>IF(ISERROR(VLOOKUP(B16,#REF!,7,FALSE)),"",VLOOKUP(B16,#REF!,7,FALSE))</f>
        <v/>
      </c>
      <c r="J16" s="29"/>
      <c r="K16" s="24"/>
      <c r="L16" s="22"/>
    </row>
    <row r="17" spans="1:12" ht="29.1" customHeight="1">
      <c r="A17" s="22" t="str">
        <f>IF(ISERROR(VLOOKUP(B17,#REF!,9,FALSE)),"",VLOOKUP(B17,#REF!,9,FALSE))</f>
        <v/>
      </c>
      <c r="B17" s="35"/>
      <c r="C17" s="24" t="str">
        <f>IF(ISERROR(VLOOKUP(B17,#REF!,2,FALSE)),"",VLOOKUP(B17,#REF!,2,FALSE))</f>
        <v/>
      </c>
      <c r="D17" s="24" t="str">
        <f>IF(ISERROR(VLOOKUP(B17,#REF!,3,FALSE)),"",VLOOKUP(B17,#REF!,3,FALSE))</f>
        <v/>
      </c>
      <c r="E17" s="25" t="str">
        <f>IF(ISERROR(VLOOKUP(B17,#REF!,6,FALSE)),"",VLOOKUP(B17,#REF!,6,FALSE))</f>
        <v/>
      </c>
      <c r="F17" s="26" t="str">
        <f>IF(ISERROR(VLOOKUP(B17,#REF!,4,FALSE)),"",VLOOKUP(B17,#REF!,4,FALSE))</f>
        <v/>
      </c>
      <c r="G17" s="27" t="str">
        <f>IF(ISERROR(VLOOKUP(B17,#REF!,8,FALSE)),"",VLOOKUP(B17,#REF!,8,FALSE))</f>
        <v/>
      </c>
      <c r="H17" s="35"/>
      <c r="I17" s="28" t="str">
        <f>IF(ISERROR(VLOOKUP(B17,#REF!,7,FALSE)),"",VLOOKUP(B17,#REF!,7,FALSE))</f>
        <v/>
      </c>
      <c r="J17" s="29"/>
      <c r="K17" s="24"/>
      <c r="L17" s="22"/>
    </row>
    <row r="18" spans="1:12" ht="29.1" customHeight="1">
      <c r="A18" s="22" t="str">
        <f>IF(ISERROR(VLOOKUP(B18,#REF!,9,FALSE)),"",VLOOKUP(B18,#REF!,9,FALSE))</f>
        <v/>
      </c>
      <c r="B18" s="23"/>
      <c r="C18" s="24" t="str">
        <f>IF(ISERROR(VLOOKUP(B18,#REF!,2,FALSE)),"",VLOOKUP(B18,#REF!,2,FALSE))</f>
        <v/>
      </c>
      <c r="D18" s="24" t="str">
        <f>IF(ISERROR(VLOOKUP(B18,#REF!,3,FALSE)),"",VLOOKUP(B18,#REF!,3,FALSE))</f>
        <v/>
      </c>
      <c r="E18" s="25" t="str">
        <f>IF(ISERROR(VLOOKUP(B18,#REF!,6,FALSE)),"",VLOOKUP(B18,#REF!,6,FALSE))</f>
        <v/>
      </c>
      <c r="F18" s="26" t="str">
        <f>IF(ISERROR(VLOOKUP(B18,#REF!,4,FALSE)),"",VLOOKUP(B18,#REF!,4,FALSE))</f>
        <v/>
      </c>
      <c r="G18" s="27" t="str">
        <f>IF(ISERROR(VLOOKUP(B18,#REF!,8,FALSE)),"",VLOOKUP(B18,#REF!,8,FALSE))</f>
        <v/>
      </c>
      <c r="H18" s="23"/>
      <c r="I18" s="28" t="str">
        <f>IF(ISERROR(VLOOKUP(B18,#REF!,7,FALSE)),"",VLOOKUP(B18,#REF!,7,FALSE))</f>
        <v/>
      </c>
      <c r="J18" s="29"/>
      <c r="K18" s="24"/>
      <c r="L18" s="22"/>
    </row>
    <row r="19" spans="1:12" ht="29.1" customHeight="1">
      <c r="A19" s="22" t="str">
        <f>IF(ISERROR(VLOOKUP(B19,#REF!,9,FALSE)),"",VLOOKUP(B19,#REF!,9,FALSE))</f>
        <v/>
      </c>
      <c r="B19" s="23"/>
      <c r="C19" s="24" t="str">
        <f>IF(ISERROR(VLOOKUP(B19,#REF!,2,FALSE)),"",VLOOKUP(B19,#REF!,2,FALSE))</f>
        <v/>
      </c>
      <c r="D19" s="24" t="str">
        <f>IF(ISERROR(VLOOKUP(B19,#REF!,3,FALSE)),"",VLOOKUP(B19,#REF!,3,FALSE))</f>
        <v/>
      </c>
      <c r="E19" s="25" t="str">
        <f>IF(ISERROR(VLOOKUP(B19,#REF!,6,FALSE)),"",VLOOKUP(B19,#REF!,6,FALSE))</f>
        <v/>
      </c>
      <c r="F19" s="26" t="str">
        <f>IF(ISERROR(VLOOKUP(B19,#REF!,4,FALSE)),"",VLOOKUP(B19,#REF!,4,FALSE))</f>
        <v/>
      </c>
      <c r="G19" s="27" t="str">
        <f>IF(ISERROR(VLOOKUP(B19,#REF!,8,FALSE)),"",VLOOKUP(B19,#REF!,8,FALSE))</f>
        <v/>
      </c>
      <c r="H19" s="23"/>
      <c r="I19" s="28" t="str">
        <f>IF(ISERROR(VLOOKUP(B19,#REF!,7,FALSE)),"",VLOOKUP(B19,#REF!,7,FALSE))</f>
        <v/>
      </c>
      <c r="J19" s="29"/>
      <c r="K19" s="24"/>
      <c r="L19" s="22"/>
    </row>
    <row r="20" spans="1:12" ht="29.1" customHeight="1">
      <c r="A20" s="22" t="str">
        <f>IF(ISERROR(VLOOKUP(B20,#REF!,9,FALSE)),"",VLOOKUP(B20,#REF!,9,FALSE))</f>
        <v/>
      </c>
      <c r="B20" s="22"/>
      <c r="C20" s="24" t="str">
        <f>IF(ISERROR(VLOOKUP(B20,#REF!,2,FALSE)),"",VLOOKUP(B20,#REF!,2,FALSE))</f>
        <v/>
      </c>
      <c r="D20" s="24" t="str">
        <f>IF(ISERROR(VLOOKUP(B20,#REF!,3,FALSE)),"",VLOOKUP(B20,#REF!,3,FALSE))</f>
        <v/>
      </c>
      <c r="E20" s="25" t="str">
        <f>IF(ISERROR(VLOOKUP(B20,#REF!,6,FALSE)),"",VLOOKUP(B20,#REF!,6,FALSE))</f>
        <v/>
      </c>
      <c r="F20" s="26" t="str">
        <f>IF(ISERROR(VLOOKUP(B20,#REF!,4,FALSE)),"",VLOOKUP(B20,#REF!,4,FALSE))</f>
        <v/>
      </c>
      <c r="G20" s="27" t="str">
        <f>IF(ISERROR(VLOOKUP(B20,#REF!,8,FALSE)),"",VLOOKUP(B20,#REF!,8,FALSE))</f>
        <v/>
      </c>
      <c r="H20" s="24"/>
      <c r="I20" s="28" t="str">
        <f>IF(ISERROR(VLOOKUP(B20,#REF!,7,FALSE)),"",VLOOKUP(B20,#REF!,7,FALSE))</f>
        <v/>
      </c>
      <c r="J20" s="29"/>
      <c r="K20" s="24"/>
      <c r="L20" s="22"/>
    </row>
    <row r="21" spans="1:12" ht="29.1" customHeight="1">
      <c r="A21" s="22" t="str">
        <f>IF(ISERROR(VLOOKUP(B21,#REF!,9,FALSE)),"",VLOOKUP(B21,#REF!,9,FALSE))</f>
        <v/>
      </c>
      <c r="B21" s="23"/>
      <c r="C21" s="24" t="str">
        <f>IF(ISERROR(VLOOKUP(B21,#REF!,2,FALSE)),"",VLOOKUP(B21,#REF!,2,FALSE))</f>
        <v/>
      </c>
      <c r="D21" s="24" t="str">
        <f>IF(ISERROR(VLOOKUP(B21,#REF!,3,FALSE)),"",VLOOKUP(B21,#REF!,3,FALSE))</f>
        <v/>
      </c>
      <c r="E21" s="25" t="str">
        <f>IF(ISERROR(VLOOKUP(B21,#REF!,6,FALSE)),"",VLOOKUP(B21,#REF!,6,FALSE))</f>
        <v/>
      </c>
      <c r="F21" s="26" t="str">
        <f>IF(ISERROR(VLOOKUP(B21,#REF!,4,FALSE)),"",VLOOKUP(B21,#REF!,4,FALSE))</f>
        <v/>
      </c>
      <c r="G21" s="27" t="str">
        <f>IF(ISERROR(VLOOKUP(B21,#REF!,8,FALSE)),"",VLOOKUP(B21,#REF!,8,FALSE))</f>
        <v/>
      </c>
      <c r="H21" s="23"/>
      <c r="I21" s="28" t="str">
        <f>IF(ISERROR(VLOOKUP(B21,#REF!,7,FALSE)),"",VLOOKUP(B21,#REF!,7,FALSE))</f>
        <v/>
      </c>
      <c r="J21" s="29"/>
      <c r="K21" s="24"/>
      <c r="L21" s="22"/>
    </row>
    <row r="22" spans="1:12" ht="29.1" customHeight="1">
      <c r="A22" s="22" t="str">
        <f>IF(ISERROR(VLOOKUP(B22,#REF!,9,FALSE)),"",VLOOKUP(B22,#REF!,9,FALSE))</f>
        <v/>
      </c>
      <c r="B22" s="23"/>
      <c r="C22" s="24" t="str">
        <f>IF(ISERROR(VLOOKUP(B22,#REF!,2,FALSE)),"",VLOOKUP(B22,#REF!,2,FALSE))</f>
        <v/>
      </c>
      <c r="D22" s="24" t="str">
        <f>IF(ISERROR(VLOOKUP(B22,#REF!,3,FALSE)),"",VLOOKUP(B22,#REF!,3,FALSE))</f>
        <v/>
      </c>
      <c r="E22" s="25" t="str">
        <f>IF(ISERROR(VLOOKUP(B22,#REF!,6,FALSE)),"",VLOOKUP(B22,#REF!,6,FALSE))</f>
        <v/>
      </c>
      <c r="F22" s="26" t="str">
        <f>IF(ISERROR(VLOOKUP(B22,#REF!,4,FALSE)),"",VLOOKUP(B22,#REF!,4,FALSE))</f>
        <v/>
      </c>
      <c r="G22" s="27" t="str">
        <f>IF(ISERROR(VLOOKUP(B22,#REF!,8,FALSE)),"",VLOOKUP(B22,#REF!,8,FALSE))</f>
        <v/>
      </c>
      <c r="H22" s="23"/>
      <c r="I22" s="28" t="str">
        <f>IF(ISERROR(VLOOKUP(B22,#REF!,7,FALSE)),"",VLOOKUP(B22,#REF!,7,FALSE))</f>
        <v/>
      </c>
      <c r="J22" s="29"/>
      <c r="K22" s="24"/>
      <c r="L22" s="22"/>
    </row>
    <row r="23" spans="1:12" ht="29.1" customHeight="1">
      <c r="A23" s="22" t="str">
        <f>IF(ISERROR(VLOOKUP(B23,#REF!,9,FALSE)),"",VLOOKUP(B23,#REF!,9,FALSE))</f>
        <v/>
      </c>
      <c r="B23" s="35"/>
      <c r="C23" s="24" t="str">
        <f>IF(ISERROR(VLOOKUP(B23,#REF!,2,FALSE)),"",VLOOKUP(B23,#REF!,2,FALSE))</f>
        <v/>
      </c>
      <c r="D23" s="24" t="str">
        <f>IF(ISERROR(VLOOKUP(B23,#REF!,3,FALSE)),"",VLOOKUP(B23,#REF!,3,FALSE))</f>
        <v/>
      </c>
      <c r="E23" s="25" t="str">
        <f>IF(ISERROR(VLOOKUP(B23,#REF!,6,FALSE)),"",VLOOKUP(B23,#REF!,6,FALSE))</f>
        <v/>
      </c>
      <c r="F23" s="26" t="str">
        <f>IF(ISERROR(VLOOKUP(B23,#REF!,4,FALSE)),"",VLOOKUP(B23,#REF!,4,FALSE))</f>
        <v/>
      </c>
      <c r="G23" s="27" t="str">
        <f>IF(ISERROR(VLOOKUP(B23,#REF!,8,FALSE)),"",VLOOKUP(B23,#REF!,8,FALSE))</f>
        <v/>
      </c>
      <c r="H23" s="24"/>
      <c r="I23" s="28" t="str">
        <f>IF(ISERROR(VLOOKUP(B23,#REF!,7,FALSE)),"",VLOOKUP(B23,#REF!,7,FALSE))</f>
        <v/>
      </c>
      <c r="J23" s="29"/>
      <c r="K23" s="24"/>
      <c r="L23" s="22"/>
    </row>
    <row r="24" spans="1:12" ht="29.1" customHeight="1">
      <c r="A24" s="22" t="str">
        <f>IF(ISERROR(VLOOKUP(B24,#REF!,9,FALSE)),"",VLOOKUP(B24,#REF!,9,FALSE))</f>
        <v/>
      </c>
      <c r="B24" s="31"/>
      <c r="C24" s="24" t="str">
        <f>IF(ISERROR(VLOOKUP(B24,#REF!,2,FALSE)),"",VLOOKUP(B24,#REF!,2,FALSE))</f>
        <v/>
      </c>
      <c r="D24" s="24" t="str">
        <f>IF(ISERROR(VLOOKUP(B24,#REF!,3,FALSE)),"",VLOOKUP(B24,#REF!,3,FALSE))</f>
        <v/>
      </c>
      <c r="E24" s="25" t="str">
        <f>IF(ISERROR(VLOOKUP(B24,#REF!,6,FALSE)),"",VLOOKUP(B24,#REF!,6,FALSE))</f>
        <v/>
      </c>
      <c r="F24" s="26" t="str">
        <f>IF(ISERROR(VLOOKUP(B24,#REF!,4,FALSE)),"",VLOOKUP(B24,#REF!,4,FALSE))</f>
        <v/>
      </c>
      <c r="G24" s="27" t="str">
        <f>IF(ISERROR(VLOOKUP(B24,#REF!,8,FALSE)),"",VLOOKUP(B24,#REF!,8,FALSE))</f>
        <v/>
      </c>
      <c r="H24" s="24"/>
      <c r="I24" s="28" t="str">
        <f>IF(ISERROR(VLOOKUP(B24,#REF!,7,FALSE)),"",VLOOKUP(B24,#REF!,7,FALSE))</f>
        <v/>
      </c>
      <c r="J24" s="29"/>
      <c r="K24" s="24"/>
      <c r="L24" s="22"/>
    </row>
    <row r="25" spans="1:12" ht="29.1" customHeight="1">
      <c r="A25" s="22" t="str">
        <f>IF(ISERROR(VLOOKUP(B25,#REF!,9,FALSE)),"",VLOOKUP(B25,#REF!,9,FALSE))</f>
        <v/>
      </c>
      <c r="B25" s="35"/>
      <c r="C25" s="24" t="str">
        <f>IF(ISERROR(VLOOKUP(B25,#REF!,2,FALSE)),"",VLOOKUP(B25,#REF!,2,FALSE))</f>
        <v/>
      </c>
      <c r="D25" s="24" t="str">
        <f>IF(ISERROR(VLOOKUP(B25,#REF!,3,FALSE)),"",VLOOKUP(B25,#REF!,3,FALSE))</f>
        <v/>
      </c>
      <c r="E25" s="25" t="str">
        <f>IF(ISERROR(VLOOKUP(B25,#REF!,6,FALSE)),"",VLOOKUP(B25,#REF!,6,FALSE))</f>
        <v/>
      </c>
      <c r="F25" s="26" t="str">
        <f>IF(ISERROR(VLOOKUP(B25,#REF!,4,FALSE)),"",VLOOKUP(B25,#REF!,4,FALSE))</f>
        <v/>
      </c>
      <c r="G25" s="27" t="str">
        <f>IF(ISERROR(VLOOKUP(B25,#REF!,8,FALSE)),"",VLOOKUP(B25,#REF!,8,FALSE))</f>
        <v/>
      </c>
      <c r="H25" s="24"/>
      <c r="I25" s="28" t="str">
        <f>IF(ISERROR(VLOOKUP(B25,#REF!,7,FALSE)),"",VLOOKUP(B25,#REF!,7,FALSE))</f>
        <v/>
      </c>
      <c r="J25" s="29"/>
      <c r="K25" s="24"/>
      <c r="L25" s="22"/>
    </row>
    <row r="26" spans="1:12" ht="29.1" customHeight="1">
      <c r="A26" s="22" t="str">
        <f>IF(ISERROR(VLOOKUP(B26,#REF!,9,FALSE)),"",VLOOKUP(B26,#REF!,9,FALSE))</f>
        <v/>
      </c>
      <c r="B26" s="24"/>
      <c r="C26" s="24" t="str">
        <f>IF(ISERROR(VLOOKUP(B26,#REF!,2,FALSE)),"",VLOOKUP(B26,#REF!,2,FALSE))</f>
        <v/>
      </c>
      <c r="D26" s="24" t="str">
        <f>IF(ISERROR(VLOOKUP(B26,#REF!,3,FALSE)),"",VLOOKUP(B26,#REF!,3,FALSE))</f>
        <v/>
      </c>
      <c r="E26" s="25" t="str">
        <f>IF(ISERROR(VLOOKUP(B26,#REF!,6,FALSE)),"",VLOOKUP(B26,#REF!,6,FALSE))</f>
        <v/>
      </c>
      <c r="F26" s="26" t="str">
        <f>IF(ISERROR(VLOOKUP(B26,#REF!,4,FALSE)),"",VLOOKUP(B26,#REF!,4,FALSE))</f>
        <v/>
      </c>
      <c r="G26" s="27" t="str">
        <f>IF(ISERROR(VLOOKUP(B26,#REF!,8,FALSE)),"",VLOOKUP(B26,#REF!,8,FALSE))</f>
        <v/>
      </c>
      <c r="H26" s="24"/>
      <c r="I26" s="28" t="str">
        <f>IF(ISERROR(VLOOKUP(B26,#REF!,7,FALSE)),"",VLOOKUP(B26,#REF!,7,FALSE))</f>
        <v/>
      </c>
      <c r="J26" s="29"/>
      <c r="K26" s="24"/>
      <c r="L26" s="22"/>
    </row>
    <row r="27" spans="1:12" ht="29.1" customHeight="1">
      <c r="A27" s="22" t="str">
        <f>IF(ISERROR(VLOOKUP(B27,#REF!,9,FALSE)),"",VLOOKUP(B27,#REF!,9,FALSE))</f>
        <v/>
      </c>
      <c r="B27" s="23"/>
      <c r="C27" s="24" t="str">
        <f>IF(ISERROR(VLOOKUP(B27,#REF!,2,FALSE)),"",VLOOKUP(B27,#REF!,2,FALSE))</f>
        <v/>
      </c>
      <c r="D27" s="24" t="str">
        <f>IF(ISERROR(VLOOKUP(B27,#REF!,3,FALSE)),"",VLOOKUP(B27,#REF!,3,FALSE))</f>
        <v/>
      </c>
      <c r="E27" s="25" t="str">
        <f>IF(ISERROR(VLOOKUP(B27,#REF!,6,FALSE)),"",VLOOKUP(B27,#REF!,6,FALSE))</f>
        <v/>
      </c>
      <c r="F27" s="26" t="str">
        <f>IF(ISERROR(VLOOKUP(B27,#REF!,4,FALSE)),"",VLOOKUP(B27,#REF!,4,FALSE))</f>
        <v/>
      </c>
      <c r="G27" s="27" t="str">
        <f>IF(ISERROR(VLOOKUP(B27,#REF!,8,FALSE)),"",VLOOKUP(B27,#REF!,8,FALSE))</f>
        <v/>
      </c>
      <c r="H27" s="24"/>
      <c r="I27" s="28" t="str">
        <f>IF(ISERROR(VLOOKUP(B27,#REF!,7,FALSE)),"",VLOOKUP(B27,#REF!,7,FALSE))</f>
        <v/>
      </c>
      <c r="J27" s="29"/>
      <c r="K27" s="24"/>
      <c r="L27" s="22"/>
    </row>
    <row r="28" spans="1:12" ht="29.1" customHeight="1">
      <c r="A28" s="22" t="str">
        <f>IF(ISERROR(VLOOKUP(B28,#REF!,9,FALSE)),"",VLOOKUP(B28,#REF!,9,FALSE))</f>
        <v/>
      </c>
      <c r="B28" s="32"/>
      <c r="C28" s="24" t="str">
        <f>IF(ISERROR(VLOOKUP(B28,#REF!,2,FALSE)),"",VLOOKUP(B28,#REF!,2,FALSE))</f>
        <v/>
      </c>
      <c r="D28" s="24" t="str">
        <f>IF(ISERROR(VLOOKUP(B28,#REF!,3,FALSE)),"",VLOOKUP(B28,#REF!,3,FALSE))</f>
        <v/>
      </c>
      <c r="E28" s="25" t="str">
        <f>IF(ISERROR(VLOOKUP(B28,#REF!,6,FALSE)),"",VLOOKUP(B28,#REF!,6,FALSE))</f>
        <v/>
      </c>
      <c r="F28" s="26" t="str">
        <f>IF(ISERROR(VLOOKUP(B28,#REF!,4,FALSE)),"",VLOOKUP(B28,#REF!,4,FALSE))</f>
        <v/>
      </c>
      <c r="G28" s="27" t="str">
        <f>IF(ISERROR(VLOOKUP(B28,#REF!,8,FALSE)),"",VLOOKUP(B28,#REF!,8,FALSE))</f>
        <v/>
      </c>
      <c r="H28" s="24"/>
      <c r="I28" s="28" t="str">
        <f>IF(ISERROR(VLOOKUP(B28,#REF!,7,FALSE)),"",VLOOKUP(B28,#REF!,7,FALSE))</f>
        <v/>
      </c>
      <c r="J28" s="29"/>
      <c r="K28" s="24"/>
      <c r="L28" s="22"/>
    </row>
    <row r="29" spans="1:12" ht="29.1" customHeight="1">
      <c r="A29" s="22" t="str">
        <f>IF(ISERROR(VLOOKUP(B29,#REF!,9,FALSE)),"",VLOOKUP(B29,#REF!,9,FALSE))</f>
        <v/>
      </c>
      <c r="B29" s="32"/>
      <c r="C29" s="24" t="str">
        <f>IF(ISERROR(VLOOKUP(B29,#REF!,2,FALSE)),"",VLOOKUP(B29,#REF!,2,FALSE))</f>
        <v/>
      </c>
      <c r="D29" s="24" t="str">
        <f>IF(ISERROR(VLOOKUP(B29,#REF!,3,FALSE)),"",VLOOKUP(B29,#REF!,3,FALSE))</f>
        <v/>
      </c>
      <c r="E29" s="25" t="str">
        <f>IF(ISERROR(VLOOKUP(B29,#REF!,6,FALSE)),"",VLOOKUP(B29,#REF!,6,FALSE))</f>
        <v/>
      </c>
      <c r="F29" s="26" t="str">
        <f>IF(ISERROR(VLOOKUP(B29,#REF!,4,FALSE)),"",VLOOKUP(B29,#REF!,4,FALSE))</f>
        <v/>
      </c>
      <c r="G29" s="27" t="str">
        <f>IF(ISERROR(VLOOKUP(B29,#REF!,8,FALSE)),"",VLOOKUP(B29,#REF!,8,FALSE))</f>
        <v/>
      </c>
      <c r="H29" s="24"/>
      <c r="I29" s="28" t="str">
        <f>IF(ISERROR(VLOOKUP(B29,#REF!,7,FALSE)),"",VLOOKUP(B29,#REF!,7,FALSE))</f>
        <v/>
      </c>
      <c r="J29" s="29"/>
      <c r="K29" s="24"/>
      <c r="L29" s="22"/>
    </row>
    <row r="30" spans="1:12" ht="29.1" customHeight="1">
      <c r="A30" s="22" t="str">
        <f>IF(ISERROR(VLOOKUP(B30,#REF!,9,FALSE)),"",VLOOKUP(B30,#REF!,9,FALSE))</f>
        <v/>
      </c>
      <c r="B30" s="32"/>
      <c r="C30" s="24" t="str">
        <f>IF(ISERROR(VLOOKUP(B30,#REF!,2,FALSE)),"",VLOOKUP(B30,#REF!,2,FALSE))</f>
        <v/>
      </c>
      <c r="D30" s="24" t="str">
        <f>IF(ISERROR(VLOOKUP(B30,#REF!,3,FALSE)),"",VLOOKUP(B30,#REF!,3,FALSE))</f>
        <v/>
      </c>
      <c r="E30" s="25" t="str">
        <f>IF(ISERROR(VLOOKUP(B30,#REF!,6,FALSE)),"",VLOOKUP(B30,#REF!,6,FALSE))</f>
        <v/>
      </c>
      <c r="F30" s="26" t="str">
        <f>IF(ISERROR(VLOOKUP(B30,#REF!,4,FALSE)),"",VLOOKUP(B30,#REF!,4,FALSE))</f>
        <v/>
      </c>
      <c r="G30" s="27" t="str">
        <f>IF(ISERROR(VLOOKUP(B30,#REF!,8,FALSE)),"",VLOOKUP(B30,#REF!,8,FALSE))</f>
        <v/>
      </c>
      <c r="H30" s="24"/>
      <c r="I30" s="28" t="str">
        <f>IF(ISERROR(VLOOKUP(B30,#REF!,7,FALSE)),"",VLOOKUP(B30,#REF!,7,FALSE))</f>
        <v/>
      </c>
      <c r="J30" s="29"/>
      <c r="K30" s="24"/>
      <c r="L30" s="22"/>
    </row>
    <row r="31" spans="1:12" ht="29.1" customHeight="1">
      <c r="A31" s="22" t="str">
        <f>IF(ISERROR(VLOOKUP(B31,#REF!,9,FALSE)),"",VLOOKUP(B31,#REF!,9,FALSE))</f>
        <v/>
      </c>
      <c r="B31" s="22"/>
      <c r="C31" s="24" t="str">
        <f>IF(ISERROR(VLOOKUP(B31,#REF!,2,FALSE)),"",VLOOKUP(B31,#REF!,2,FALSE))</f>
        <v/>
      </c>
      <c r="D31" s="24" t="str">
        <f>IF(ISERROR(VLOOKUP(B31,#REF!,3,FALSE)),"",VLOOKUP(B31,#REF!,3,FALSE))</f>
        <v/>
      </c>
      <c r="E31" s="25" t="str">
        <f>IF(ISERROR(VLOOKUP(B31,#REF!,6,FALSE)),"",VLOOKUP(B31,#REF!,6,FALSE))</f>
        <v/>
      </c>
      <c r="F31" s="26" t="str">
        <f>IF(ISERROR(VLOOKUP(B31,#REF!,4,FALSE)),"",VLOOKUP(B31,#REF!,4,FALSE))</f>
        <v/>
      </c>
      <c r="G31" s="27" t="str">
        <f>IF(ISERROR(VLOOKUP(B31,#REF!,8,FALSE)),"",VLOOKUP(B31,#REF!,8,FALSE))</f>
        <v/>
      </c>
      <c r="H31" s="24"/>
      <c r="I31" s="28" t="str">
        <f>IF(ISERROR(VLOOKUP(B31,#REF!,7,FALSE)),"",VLOOKUP(B31,#REF!,7,FALSE))</f>
        <v/>
      </c>
      <c r="J31" s="29"/>
      <c r="K31" s="24"/>
      <c r="L31" s="22"/>
    </row>
    <row r="32" spans="1:12" ht="29.1" customHeight="1">
      <c r="A32" s="22" t="str">
        <f>IF(ISERROR(VLOOKUP(B32,#REF!,9,FALSE)),"",VLOOKUP(B32,#REF!,9,FALSE))</f>
        <v/>
      </c>
      <c r="B32" s="22"/>
      <c r="C32" s="24" t="str">
        <f>IF(ISERROR(VLOOKUP(B32,#REF!,2,FALSE)),"",VLOOKUP(B32,#REF!,2,FALSE))</f>
        <v/>
      </c>
      <c r="D32" s="24" t="str">
        <f>IF(ISERROR(VLOOKUP(B32,#REF!,3,FALSE)),"",VLOOKUP(B32,#REF!,3,FALSE))</f>
        <v/>
      </c>
      <c r="E32" s="25" t="str">
        <f>IF(ISERROR(VLOOKUP(B32,#REF!,6,FALSE)),"",VLOOKUP(B32,#REF!,6,FALSE))</f>
        <v/>
      </c>
      <c r="F32" s="26" t="str">
        <f>IF(ISERROR(VLOOKUP(B32,#REF!,4,FALSE)),"",VLOOKUP(B32,#REF!,4,FALSE))</f>
        <v/>
      </c>
      <c r="G32" s="27" t="str">
        <f>IF(ISERROR(VLOOKUP(B32,#REF!,8,FALSE)),"",VLOOKUP(B32,#REF!,8,FALSE))</f>
        <v/>
      </c>
      <c r="H32" s="24"/>
      <c r="I32" s="28" t="str">
        <f>IF(ISERROR(VLOOKUP(B32,#REF!,7,FALSE)),"",VLOOKUP(B32,#REF!,7,FALSE))</f>
        <v/>
      </c>
      <c r="J32" s="29"/>
      <c r="K32" s="24"/>
      <c r="L32" s="22"/>
    </row>
    <row r="33" spans="1:12" ht="29.1" customHeight="1">
      <c r="A33" s="22" t="str">
        <f>IF(ISERROR(VLOOKUP(B33,#REF!,9,FALSE)),"",VLOOKUP(B33,#REF!,9,FALSE))</f>
        <v/>
      </c>
      <c r="B33" s="22"/>
      <c r="C33" s="24" t="str">
        <f>IF(ISERROR(VLOOKUP(B33,#REF!,2,FALSE)),"",VLOOKUP(B33,#REF!,2,FALSE))</f>
        <v/>
      </c>
      <c r="D33" s="24" t="str">
        <f>IF(ISERROR(VLOOKUP(B33,#REF!,3,FALSE)),"",VLOOKUP(B33,#REF!,3,FALSE))</f>
        <v/>
      </c>
      <c r="E33" s="25" t="str">
        <f>IF(ISERROR(VLOOKUP(B33,#REF!,6,FALSE)),"",VLOOKUP(B33,#REF!,6,FALSE))</f>
        <v/>
      </c>
      <c r="F33" s="26" t="str">
        <f>IF(ISERROR(VLOOKUP(B33,#REF!,4,FALSE)),"",VLOOKUP(B33,#REF!,4,FALSE))</f>
        <v/>
      </c>
      <c r="G33" s="27" t="str">
        <f>IF(ISERROR(VLOOKUP(B33,#REF!,8,FALSE)),"",VLOOKUP(B33,#REF!,8,FALSE))</f>
        <v/>
      </c>
      <c r="H33" s="24"/>
      <c r="I33" s="28" t="str">
        <f>IF(ISERROR(VLOOKUP(B33,#REF!,7,FALSE)),"",VLOOKUP(B33,#REF!,7,FALSE))</f>
        <v/>
      </c>
      <c r="J33" s="29"/>
      <c r="K33" s="24"/>
      <c r="L33" s="46"/>
    </row>
    <row r="34" spans="1:12" ht="29.1" customHeight="1">
      <c r="A34" s="22" t="str">
        <f>IF(ISERROR(VLOOKUP(B34,#REF!,9,FALSE)),"",VLOOKUP(B34,#REF!,9,FALSE))</f>
        <v/>
      </c>
      <c r="B34" s="22"/>
      <c r="C34" s="24" t="str">
        <f>IF(ISERROR(VLOOKUP(B34,#REF!,2,FALSE)),"",VLOOKUP(B34,#REF!,2,FALSE))</f>
        <v/>
      </c>
      <c r="D34" s="24" t="str">
        <f>IF(ISERROR(VLOOKUP(B34,#REF!,3,FALSE)),"",VLOOKUP(B34,#REF!,3,FALSE))</f>
        <v/>
      </c>
      <c r="E34" s="25" t="str">
        <f>IF(ISERROR(VLOOKUP(B34,#REF!,6,FALSE)),"",VLOOKUP(B34,#REF!,6,FALSE))</f>
        <v/>
      </c>
      <c r="F34" s="26" t="str">
        <f>IF(ISERROR(VLOOKUP(B34,#REF!,4,FALSE)),"",VLOOKUP(B34,#REF!,4,FALSE))</f>
        <v/>
      </c>
      <c r="G34" s="27" t="str">
        <f>IF(ISERROR(VLOOKUP(B34,#REF!,8,FALSE)),"",VLOOKUP(B34,#REF!,8,FALSE))</f>
        <v/>
      </c>
      <c r="H34" s="24"/>
      <c r="I34" s="28" t="str">
        <f>IF(ISERROR(VLOOKUP(B34,#REF!,7,FALSE)),"",VLOOKUP(B34,#REF!,7,FALSE))</f>
        <v/>
      </c>
      <c r="J34" s="29"/>
      <c r="K34" s="24"/>
      <c r="L34" s="46"/>
    </row>
    <row r="35" spans="1:12" ht="29.1" customHeight="1">
      <c r="A35" s="22" t="str">
        <f>IF(ISERROR(VLOOKUP(B35,#REF!,9,FALSE)),"",VLOOKUP(B35,#REF!,9,FALSE))</f>
        <v/>
      </c>
      <c r="B35" s="22"/>
      <c r="C35" s="24" t="str">
        <f>IF(ISERROR(VLOOKUP(B35,#REF!,2,FALSE)),"",VLOOKUP(B35,#REF!,2,FALSE))</f>
        <v/>
      </c>
      <c r="D35" s="24" t="str">
        <f>IF(ISERROR(VLOOKUP(B35,#REF!,3,FALSE)),"",VLOOKUP(B35,#REF!,3,FALSE))</f>
        <v/>
      </c>
      <c r="E35" s="25" t="str">
        <f>IF(ISERROR(VLOOKUP(B35,#REF!,6,FALSE)),"",VLOOKUP(B35,#REF!,6,FALSE))</f>
        <v/>
      </c>
      <c r="F35" s="26" t="str">
        <f>IF(ISERROR(VLOOKUP(B35,#REF!,4,FALSE)),"",VLOOKUP(B35,#REF!,4,FALSE))</f>
        <v/>
      </c>
      <c r="G35" s="27" t="str">
        <f>IF(ISERROR(VLOOKUP(B35,#REF!,8,FALSE)),"",VLOOKUP(B35,#REF!,8,FALSE))</f>
        <v/>
      </c>
      <c r="H35" s="24"/>
      <c r="I35" s="28" t="str">
        <f>IF(ISERROR(VLOOKUP(B35,#REF!,7,FALSE)),"",VLOOKUP(B35,#REF!,7,FALSE))</f>
        <v/>
      </c>
      <c r="J35" s="29"/>
      <c r="K35" s="24"/>
      <c r="L35" s="46"/>
    </row>
    <row r="36" spans="1:12" ht="29.1" customHeight="1">
      <c r="A36" s="22" t="str">
        <f>IF(ISERROR(VLOOKUP(B36,#REF!,9,FALSE)),"",VLOOKUP(B36,#REF!,9,FALSE))</f>
        <v/>
      </c>
      <c r="B36" s="22"/>
      <c r="C36" s="24" t="str">
        <f>IF(ISERROR(VLOOKUP(B36,#REF!,2,FALSE)),"",VLOOKUP(B36,#REF!,2,FALSE))</f>
        <v/>
      </c>
      <c r="D36" s="24" t="str">
        <f>IF(ISERROR(VLOOKUP(B36,#REF!,3,FALSE)),"",VLOOKUP(B36,#REF!,3,FALSE))</f>
        <v/>
      </c>
      <c r="E36" s="25" t="str">
        <f>IF(ISERROR(VLOOKUP(B36,#REF!,6,FALSE)),"",VLOOKUP(B36,#REF!,6,FALSE))</f>
        <v/>
      </c>
      <c r="F36" s="26" t="str">
        <f>IF(ISERROR(VLOOKUP(B36,#REF!,4,FALSE)),"",VLOOKUP(B36,#REF!,4,FALSE))</f>
        <v/>
      </c>
      <c r="G36" s="27" t="str">
        <f>IF(ISERROR(VLOOKUP(B36,#REF!,8,FALSE)),"",VLOOKUP(B36,#REF!,8,FALSE))</f>
        <v/>
      </c>
      <c r="H36" s="24"/>
      <c r="I36" s="28" t="str">
        <f>IF(ISERROR(VLOOKUP(B36,#REF!,7,FALSE)),"",VLOOKUP(B36,#REF!,7,FALSE))</f>
        <v/>
      </c>
      <c r="J36" s="29"/>
      <c r="K36" s="24"/>
      <c r="L36" s="46"/>
    </row>
    <row r="37" spans="1:12" ht="29.1" customHeight="1">
      <c r="A37" s="22" t="str">
        <f>IF(ISERROR(VLOOKUP(B37,#REF!,9,FALSE)),"",VLOOKUP(B37,#REF!,9,FALSE))</f>
        <v/>
      </c>
      <c r="B37" s="22"/>
      <c r="C37" s="24" t="str">
        <f>IF(ISERROR(VLOOKUP(B37,#REF!,2,FALSE)),"",VLOOKUP(B37,#REF!,2,FALSE))</f>
        <v/>
      </c>
      <c r="D37" s="24" t="str">
        <f>IF(ISERROR(VLOOKUP(B37,#REF!,3,FALSE)),"",VLOOKUP(B37,#REF!,3,FALSE))</f>
        <v/>
      </c>
      <c r="E37" s="25" t="str">
        <f>IF(ISERROR(VLOOKUP(B37,#REF!,6,FALSE)),"",VLOOKUP(B37,#REF!,6,FALSE))</f>
        <v/>
      </c>
      <c r="F37" s="26" t="str">
        <f>IF(ISERROR(VLOOKUP(B37,#REF!,4,FALSE)),"",VLOOKUP(B37,#REF!,4,FALSE))</f>
        <v/>
      </c>
      <c r="G37" s="27" t="str">
        <f>IF(ISERROR(VLOOKUP(B37,#REF!,8,FALSE)),"",VLOOKUP(B37,#REF!,8,FALSE))</f>
        <v/>
      </c>
      <c r="H37" s="24"/>
      <c r="I37" s="28" t="str">
        <f>IF(ISERROR(VLOOKUP(B37,#REF!,7,FALSE)),"",VLOOKUP(B37,#REF!,7,FALSE))</f>
        <v/>
      </c>
      <c r="J37" s="29"/>
      <c r="K37" s="24"/>
      <c r="L37" s="46"/>
    </row>
    <row r="38" spans="1:12" ht="29.1" customHeight="1">
      <c r="A38" s="22" t="str">
        <f>IF(ISERROR(VLOOKUP(B38,#REF!,9,FALSE)),"",VLOOKUP(B38,#REF!,9,FALSE))</f>
        <v/>
      </c>
      <c r="B38" s="24"/>
      <c r="C38" s="24" t="str">
        <f>IF(ISERROR(VLOOKUP(B38,#REF!,2,FALSE)),"",VLOOKUP(B38,#REF!,2,FALSE))</f>
        <v/>
      </c>
      <c r="D38" s="24" t="str">
        <f>IF(ISERROR(VLOOKUP(B38,#REF!,3,FALSE)),"",VLOOKUP(B38,#REF!,3,FALSE))</f>
        <v/>
      </c>
      <c r="E38" s="25" t="str">
        <f>IF(ISERROR(VLOOKUP(B38,#REF!,6,FALSE)),"",VLOOKUP(B38,#REF!,6,FALSE))</f>
        <v/>
      </c>
      <c r="F38" s="26" t="str">
        <f>IF(ISERROR(VLOOKUP(B38,#REF!,4,FALSE)),"",VLOOKUP(B38,#REF!,4,FALSE))</f>
        <v/>
      </c>
      <c r="G38" s="27" t="str">
        <f>IF(ISERROR(VLOOKUP(B38,#REF!,8,FALSE)),"",VLOOKUP(B38,#REF!,8,FALSE))</f>
        <v/>
      </c>
      <c r="H38" s="24"/>
      <c r="I38" s="28" t="str">
        <f>IF(ISERROR(VLOOKUP(B38,#REF!,7,FALSE)),"",VLOOKUP(B38,#REF!,7,FALSE))</f>
        <v/>
      </c>
      <c r="J38" s="29"/>
      <c r="K38" s="24"/>
      <c r="L38" s="46"/>
    </row>
    <row r="39" spans="1:12" ht="29.1" customHeight="1">
      <c r="A39" s="22" t="str">
        <f>IF(ISERROR(VLOOKUP(B39,#REF!,9,FALSE)),"",VLOOKUP(B39,#REF!,9,FALSE))</f>
        <v/>
      </c>
      <c r="B39" s="22"/>
      <c r="C39" s="24" t="str">
        <f>IF(ISERROR(VLOOKUP(B39,#REF!,2,FALSE)),"",VLOOKUP(B39,#REF!,2,FALSE))</f>
        <v/>
      </c>
      <c r="D39" s="24" t="str">
        <f>IF(ISERROR(VLOOKUP(B39,#REF!,3,FALSE)),"",VLOOKUP(B39,#REF!,3,FALSE))</f>
        <v/>
      </c>
      <c r="E39" s="25" t="str">
        <f>IF(ISERROR(VLOOKUP(B39,#REF!,6,FALSE)),"",VLOOKUP(B39,#REF!,6,FALSE))</f>
        <v/>
      </c>
      <c r="F39" s="26" t="str">
        <f>IF(ISERROR(VLOOKUP(B39,#REF!,4,FALSE)),"",VLOOKUP(B39,#REF!,4,FALSE))</f>
        <v/>
      </c>
      <c r="G39" s="27" t="str">
        <f>IF(ISERROR(VLOOKUP(B39,#REF!,8,FALSE)),"",VLOOKUP(B39,#REF!,8,FALSE))</f>
        <v/>
      </c>
      <c r="H39" s="24"/>
      <c r="I39" s="28" t="str">
        <f>IF(ISERROR(VLOOKUP(B39,#REF!,7,FALSE)),"",VLOOKUP(B39,#REF!,7,FALSE))</f>
        <v/>
      </c>
      <c r="J39" s="29"/>
      <c r="K39" s="24"/>
      <c r="L39" s="46"/>
    </row>
    <row r="40" spans="1:12" ht="29.1" customHeight="1">
      <c r="A40" s="22" t="str">
        <f>IF(ISERROR(VLOOKUP(B40,#REF!,9,FALSE)),"",VLOOKUP(B40,#REF!,9,FALSE))</f>
        <v/>
      </c>
      <c r="B40" s="22"/>
      <c r="C40" s="24" t="str">
        <f>IF(ISERROR(VLOOKUP(B40,#REF!,2,FALSE)),"",VLOOKUP(B40,#REF!,2,FALSE))</f>
        <v/>
      </c>
      <c r="D40" s="24" t="str">
        <f>IF(ISERROR(VLOOKUP(B40,#REF!,3,FALSE)),"",VLOOKUP(B40,#REF!,3,FALSE))</f>
        <v/>
      </c>
      <c r="E40" s="25" t="str">
        <f>IF(ISERROR(VLOOKUP(B40,#REF!,6,FALSE)),"",VLOOKUP(B40,#REF!,6,FALSE))</f>
        <v/>
      </c>
      <c r="F40" s="26" t="str">
        <f>IF(ISERROR(VLOOKUP(B40,#REF!,4,FALSE)),"",VLOOKUP(B40,#REF!,4,FALSE))</f>
        <v/>
      </c>
      <c r="G40" s="27" t="str">
        <f>IF(ISERROR(VLOOKUP(B40,#REF!,8,FALSE)),"",VLOOKUP(B40,#REF!,8,FALSE))</f>
        <v/>
      </c>
      <c r="H40" s="24"/>
      <c r="I40" s="28" t="str">
        <f>IF(ISERROR(VLOOKUP(B40,#REF!,7,FALSE)),"",VLOOKUP(B40,#REF!,7,FALSE))</f>
        <v/>
      </c>
      <c r="J40" s="29"/>
      <c r="K40" s="24"/>
      <c r="L40" s="46"/>
    </row>
    <row r="41" spans="1:12" ht="29.1" customHeight="1">
      <c r="A41" s="22" t="str">
        <f>IF(ISERROR(VLOOKUP(B41,#REF!,9,FALSE)),"",VLOOKUP(B41,#REF!,9,FALSE))</f>
        <v/>
      </c>
      <c r="B41" s="22"/>
      <c r="C41" s="24" t="str">
        <f>IF(ISERROR(VLOOKUP(B41,#REF!,2,FALSE)),"",VLOOKUP(B41,#REF!,2,FALSE))</f>
        <v/>
      </c>
      <c r="D41" s="24" t="str">
        <f>IF(ISERROR(VLOOKUP(B41,#REF!,3,FALSE)),"",VLOOKUP(B41,#REF!,3,FALSE))</f>
        <v/>
      </c>
      <c r="E41" s="25" t="str">
        <f>IF(ISERROR(VLOOKUP(B41,#REF!,6,FALSE)),"",VLOOKUP(B41,#REF!,6,FALSE))</f>
        <v/>
      </c>
      <c r="F41" s="26" t="str">
        <f>IF(ISERROR(VLOOKUP(B41,#REF!,4,FALSE)),"",VLOOKUP(B41,#REF!,4,FALSE))</f>
        <v/>
      </c>
      <c r="G41" s="27" t="str">
        <f>IF(ISERROR(VLOOKUP(B41,#REF!,8,FALSE)),"",VLOOKUP(B41,#REF!,8,FALSE))</f>
        <v/>
      </c>
      <c r="H41" s="24"/>
      <c r="I41" s="28" t="str">
        <f>IF(ISERROR(VLOOKUP(B41,#REF!,7,FALSE)),"",VLOOKUP(B41,#REF!,7,FALSE))</f>
        <v/>
      </c>
      <c r="J41" s="29"/>
      <c r="K41" s="24"/>
      <c r="L41" s="46"/>
    </row>
    <row r="42" spans="1:12" ht="29.1" customHeight="1">
      <c r="A42" s="22" t="str">
        <f>IF(ISERROR(VLOOKUP(B42,#REF!,9,FALSE)),"",VLOOKUP(B42,#REF!,9,FALSE))</f>
        <v/>
      </c>
      <c r="B42" s="22"/>
      <c r="C42" s="24" t="str">
        <f>IF(ISERROR(VLOOKUP(B42,#REF!,2,FALSE)),"",VLOOKUP(B42,#REF!,2,FALSE))</f>
        <v/>
      </c>
      <c r="D42" s="24" t="str">
        <f>IF(ISERROR(VLOOKUP(B42,#REF!,3,FALSE)),"",VLOOKUP(B42,#REF!,3,FALSE))</f>
        <v/>
      </c>
      <c r="E42" s="25" t="str">
        <f>IF(ISERROR(VLOOKUP(B42,#REF!,6,FALSE)),"",VLOOKUP(B42,#REF!,6,FALSE))</f>
        <v/>
      </c>
      <c r="F42" s="26" t="str">
        <f>IF(ISERROR(VLOOKUP(B42,#REF!,4,FALSE)),"",VLOOKUP(B42,#REF!,4,FALSE))</f>
        <v/>
      </c>
      <c r="G42" s="27" t="str">
        <f>IF(ISERROR(VLOOKUP(B42,#REF!,8,FALSE)),"",VLOOKUP(B42,#REF!,8,FALSE))</f>
        <v/>
      </c>
      <c r="H42" s="24"/>
      <c r="I42" s="28" t="str">
        <f>IF(ISERROR(VLOOKUP(B42,#REF!,7,FALSE)),"",VLOOKUP(B42,#REF!,7,FALSE))</f>
        <v/>
      </c>
      <c r="J42" s="29"/>
      <c r="K42" s="24"/>
      <c r="L42" s="46"/>
    </row>
    <row r="43" spans="1:12" ht="29.1" customHeight="1">
      <c r="A43" s="22" t="str">
        <f>IF(ISERROR(VLOOKUP(B43,#REF!,9,FALSE)),"",VLOOKUP(B43,#REF!,9,FALSE))</f>
        <v/>
      </c>
      <c r="B43" s="22"/>
      <c r="C43" s="24" t="str">
        <f>IF(ISERROR(VLOOKUP(B43,#REF!,2,FALSE)),"",VLOOKUP(B43,#REF!,2,FALSE))</f>
        <v/>
      </c>
      <c r="D43" s="24" t="str">
        <f>IF(ISERROR(VLOOKUP(B43,#REF!,3,FALSE)),"",VLOOKUP(B43,#REF!,3,FALSE))</f>
        <v/>
      </c>
      <c r="E43" s="25" t="str">
        <f>IF(ISERROR(VLOOKUP(B43,#REF!,6,FALSE)),"",VLOOKUP(B43,#REF!,6,FALSE))</f>
        <v/>
      </c>
      <c r="F43" s="26" t="str">
        <f>IF(ISERROR(VLOOKUP(B43,#REF!,4,FALSE)),"",VLOOKUP(B43,#REF!,4,FALSE))</f>
        <v/>
      </c>
      <c r="G43" s="27" t="str">
        <f>IF(ISERROR(VLOOKUP(B43,#REF!,8,FALSE)),"",VLOOKUP(B43,#REF!,8,FALSE))</f>
        <v/>
      </c>
      <c r="H43" s="24"/>
      <c r="I43" s="28" t="str">
        <f>IF(ISERROR(VLOOKUP(B43,#REF!,7,FALSE)),"",VLOOKUP(B43,#REF!,7,FALSE))</f>
        <v/>
      </c>
      <c r="J43" s="29"/>
      <c r="K43" s="24"/>
      <c r="L43" s="46"/>
    </row>
    <row r="44" spans="1:12" ht="29.1" customHeight="1">
      <c r="A44" s="22" t="str">
        <f>IF(ISERROR(VLOOKUP(B44,#REF!,9,FALSE)),"",VLOOKUP(B44,#REF!,9,FALSE))</f>
        <v/>
      </c>
      <c r="B44" s="24"/>
      <c r="C44" s="24" t="str">
        <f>IF(ISERROR(VLOOKUP(B44,#REF!,2,FALSE)),"",VLOOKUP(B44,#REF!,2,FALSE))</f>
        <v/>
      </c>
      <c r="D44" s="24" t="str">
        <f>IF(ISERROR(VLOOKUP(B44,#REF!,3,FALSE)),"",VLOOKUP(B44,#REF!,3,FALSE))</f>
        <v/>
      </c>
      <c r="E44" s="25" t="str">
        <f>IF(ISERROR(VLOOKUP(B44,#REF!,6,FALSE)),"",VLOOKUP(B44,#REF!,6,FALSE))</f>
        <v/>
      </c>
      <c r="F44" s="26" t="str">
        <f>IF(ISERROR(VLOOKUP(B44,#REF!,4,FALSE)),"",VLOOKUP(B44,#REF!,4,FALSE))</f>
        <v/>
      </c>
      <c r="G44" s="27" t="str">
        <f>IF(ISERROR(VLOOKUP(B44,#REF!,8,FALSE)),"",VLOOKUP(B44,#REF!,8,FALSE))</f>
        <v/>
      </c>
      <c r="H44" s="24"/>
      <c r="I44" s="28" t="str">
        <f>IF(ISERROR(VLOOKUP(B44,#REF!,7,FALSE)),"",VLOOKUP(B44,#REF!,7,FALSE))</f>
        <v/>
      </c>
      <c r="J44" s="29"/>
      <c r="K44" s="24"/>
      <c r="L44" s="46"/>
    </row>
    <row r="45" spans="1:12" ht="29.1" customHeight="1">
      <c r="A45" s="22" t="str">
        <f>IF(ISERROR(VLOOKUP(B45,#REF!,9,FALSE)),"",VLOOKUP(B45,#REF!,9,FALSE))</f>
        <v/>
      </c>
      <c r="B45" s="24"/>
      <c r="C45" s="24" t="str">
        <f>IF(ISERROR(VLOOKUP(B45,#REF!,2,FALSE)),"",VLOOKUP(B45,#REF!,2,FALSE))</f>
        <v/>
      </c>
      <c r="D45" s="24" t="str">
        <f>IF(ISERROR(VLOOKUP(B45,#REF!,3,FALSE)),"",VLOOKUP(B45,#REF!,3,FALSE))</f>
        <v/>
      </c>
      <c r="E45" s="25" t="str">
        <f>IF(ISERROR(VLOOKUP(B45,#REF!,6,FALSE)),"",VLOOKUP(B45,#REF!,6,FALSE))</f>
        <v/>
      </c>
      <c r="F45" s="26" t="str">
        <f>IF(ISERROR(VLOOKUP(B45,#REF!,4,FALSE)),"",VLOOKUP(B45,#REF!,4,FALSE))</f>
        <v/>
      </c>
      <c r="G45" s="27" t="str">
        <f>IF(ISERROR(VLOOKUP(B45,#REF!,8,FALSE)),"",VLOOKUP(B45,#REF!,8,FALSE))</f>
        <v/>
      </c>
      <c r="H45" s="24"/>
      <c r="I45" s="28" t="str">
        <f>IF(ISERROR(VLOOKUP(B45,#REF!,7,FALSE)),"",VLOOKUP(B45,#REF!,7,FALSE))</f>
        <v/>
      </c>
      <c r="J45" s="29"/>
      <c r="K45" s="24"/>
      <c r="L45" s="46"/>
    </row>
    <row r="46" spans="1:12" ht="29.1" customHeight="1">
      <c r="A46" s="22" t="str">
        <f>IF(ISERROR(VLOOKUP(B46,#REF!,9,FALSE)),"",VLOOKUP(B46,#REF!,9,FALSE))</f>
        <v/>
      </c>
      <c r="B46" s="24"/>
      <c r="C46" s="24" t="str">
        <f>IF(ISERROR(VLOOKUP(B46,#REF!,2,FALSE)),"",VLOOKUP(B46,#REF!,2,FALSE))</f>
        <v/>
      </c>
      <c r="D46" s="24" t="str">
        <f>IF(ISERROR(VLOOKUP(B46,#REF!,3,FALSE)),"",VLOOKUP(B46,#REF!,3,FALSE))</f>
        <v/>
      </c>
      <c r="E46" s="25" t="str">
        <f>IF(ISERROR(VLOOKUP(B46,#REF!,6,FALSE)),"",VLOOKUP(B46,#REF!,6,FALSE))</f>
        <v/>
      </c>
      <c r="F46" s="26" t="str">
        <f>IF(ISERROR(VLOOKUP(B46,#REF!,4,FALSE)),"",VLOOKUP(B46,#REF!,4,FALSE))</f>
        <v/>
      </c>
      <c r="G46" s="27" t="str">
        <f>IF(ISERROR(VLOOKUP(B46,#REF!,8,FALSE)),"",VLOOKUP(B46,#REF!,8,FALSE))</f>
        <v/>
      </c>
      <c r="H46" s="24"/>
      <c r="I46" s="28" t="str">
        <f>IF(ISERROR(VLOOKUP(B46,#REF!,7,FALSE)),"",VLOOKUP(B46,#REF!,7,FALSE))</f>
        <v/>
      </c>
      <c r="J46" s="29"/>
      <c r="K46" s="24"/>
      <c r="L46" s="46"/>
    </row>
    <row r="47" spans="1:12" ht="29.1" customHeight="1">
      <c r="A47" s="22" t="str">
        <f>IF(ISERROR(VLOOKUP(B47,#REF!,9,FALSE)),"",VLOOKUP(B47,#REF!,9,FALSE))</f>
        <v/>
      </c>
      <c r="B47" s="24"/>
      <c r="C47" s="24" t="str">
        <f>IF(ISERROR(VLOOKUP(B47,#REF!,2,FALSE)),"",VLOOKUP(B47,#REF!,2,FALSE))</f>
        <v/>
      </c>
      <c r="D47" s="24" t="str">
        <f>IF(ISERROR(VLOOKUP(B47,#REF!,3,FALSE)),"",VLOOKUP(B47,#REF!,3,FALSE))</f>
        <v/>
      </c>
      <c r="E47" s="25" t="str">
        <f>IF(ISERROR(VLOOKUP(B47,#REF!,6,FALSE)),"",VLOOKUP(B47,#REF!,6,FALSE))</f>
        <v/>
      </c>
      <c r="F47" s="26" t="str">
        <f>IF(ISERROR(VLOOKUP(B47,#REF!,4,FALSE)),"",VLOOKUP(B47,#REF!,4,FALSE))</f>
        <v/>
      </c>
      <c r="G47" s="27" t="str">
        <f>IF(ISERROR(VLOOKUP(B47,#REF!,8,FALSE)),"",VLOOKUP(B47,#REF!,8,FALSE))</f>
        <v/>
      </c>
      <c r="H47" s="24"/>
      <c r="I47" s="28" t="str">
        <f>IF(ISERROR(VLOOKUP(B47,#REF!,7,FALSE)),"",VLOOKUP(B47,#REF!,7,FALSE))</f>
        <v/>
      </c>
      <c r="J47" s="29"/>
      <c r="K47" s="24"/>
      <c r="L47" s="46"/>
    </row>
    <row r="48" spans="1:12" ht="29.1" customHeight="1">
      <c r="A48" s="22" t="str">
        <f>IF(ISERROR(VLOOKUP(B48,#REF!,9,FALSE)),"",VLOOKUP(B48,#REF!,9,FALSE))</f>
        <v/>
      </c>
      <c r="B48" s="24"/>
      <c r="C48" s="24" t="str">
        <f>IF(ISERROR(VLOOKUP(B48,#REF!,2,FALSE)),"",VLOOKUP(B48,#REF!,2,FALSE))</f>
        <v/>
      </c>
      <c r="D48" s="24" t="str">
        <f>IF(ISERROR(VLOOKUP(B48,#REF!,3,FALSE)),"",VLOOKUP(B48,#REF!,3,FALSE))</f>
        <v/>
      </c>
      <c r="E48" s="25" t="str">
        <f>IF(ISERROR(VLOOKUP(B48,#REF!,6,FALSE)),"",VLOOKUP(B48,#REF!,6,FALSE))</f>
        <v/>
      </c>
      <c r="F48" s="26" t="str">
        <f>IF(ISERROR(VLOOKUP(B48,#REF!,4,FALSE)),"",VLOOKUP(B48,#REF!,4,FALSE))</f>
        <v/>
      </c>
      <c r="G48" s="27" t="str">
        <f>IF(ISERROR(VLOOKUP(B48,#REF!,8,FALSE)),"",VLOOKUP(B48,#REF!,8,FALSE))</f>
        <v/>
      </c>
      <c r="H48" s="24"/>
      <c r="I48" s="28" t="str">
        <f>IF(ISERROR(VLOOKUP(B48,#REF!,7,FALSE)),"",VLOOKUP(B48,#REF!,7,FALSE))</f>
        <v/>
      </c>
      <c r="J48" s="29"/>
      <c r="K48" s="24"/>
      <c r="L48" s="46"/>
    </row>
    <row r="49" spans="1:12" ht="29.1" customHeight="1">
      <c r="A49" s="22" t="str">
        <f>IF(ISERROR(VLOOKUP(B49,#REF!,9,FALSE)),"",VLOOKUP(B49,#REF!,9,FALSE))</f>
        <v/>
      </c>
      <c r="B49" s="24"/>
      <c r="C49" s="24" t="str">
        <f>IF(ISERROR(VLOOKUP(B49,#REF!,2,FALSE)),"",VLOOKUP(B49,#REF!,2,FALSE))</f>
        <v/>
      </c>
      <c r="D49" s="24" t="str">
        <f>IF(ISERROR(VLOOKUP(B49,#REF!,3,FALSE)),"",VLOOKUP(B49,#REF!,3,FALSE))</f>
        <v/>
      </c>
      <c r="E49" s="25" t="str">
        <f>IF(ISERROR(VLOOKUP(B49,#REF!,6,FALSE)),"",VLOOKUP(B49,#REF!,6,FALSE))</f>
        <v/>
      </c>
      <c r="F49" s="26" t="str">
        <f>IF(ISERROR(VLOOKUP(B49,#REF!,4,FALSE)),"",VLOOKUP(B49,#REF!,4,FALSE))</f>
        <v/>
      </c>
      <c r="G49" s="27" t="str">
        <f>IF(ISERROR(VLOOKUP(B49,#REF!,8,FALSE)),"",VLOOKUP(B49,#REF!,8,FALSE))</f>
        <v/>
      </c>
      <c r="H49" s="24"/>
      <c r="I49" s="28" t="str">
        <f>IF(ISERROR(VLOOKUP(B49,#REF!,7,FALSE)),"",VLOOKUP(B49,#REF!,7,FALSE))</f>
        <v/>
      </c>
      <c r="J49" s="29"/>
      <c r="K49" s="24"/>
      <c r="L49" s="46"/>
    </row>
    <row r="50" spans="1:12" ht="29.1" customHeight="1">
      <c r="A50" s="22" t="str">
        <f>IF(ISERROR(VLOOKUP(B50,#REF!,9,FALSE)),"",VLOOKUP(B50,#REF!,9,FALSE))</f>
        <v/>
      </c>
      <c r="B50" s="22"/>
      <c r="C50" s="22" t="str">
        <f>IF(ISERROR(VLOOKUP(B50,#REF!,2,FALSE)),"",VLOOKUP(B50,#REF!,2,FALSE))</f>
        <v/>
      </c>
      <c r="D50" s="22" t="str">
        <f>IF(ISERROR(VLOOKUP(B50,#REF!,3,FALSE)),"",VLOOKUP(B50,#REF!,3,FALSE))</f>
        <v/>
      </c>
      <c r="E50" s="22" t="str">
        <f>IF(ISERROR(VLOOKUP(B50,#REF!,6,FALSE)),"",VLOOKUP(B50,#REF!,6,FALSE))</f>
        <v/>
      </c>
      <c r="F50" s="22" t="str">
        <f>IF(ISERROR(VLOOKUP(B50,#REF!,4,FALSE)),"",VLOOKUP(B50,#REF!,4,FALSE))</f>
        <v/>
      </c>
      <c r="G50" s="22" t="str">
        <f>IF(ISERROR(VLOOKUP(B50,#REF!,8,FALSE)),"",VLOOKUP(B50,#REF!,8,FALSE))</f>
        <v/>
      </c>
      <c r="H50" s="22"/>
      <c r="I50" s="22" t="str">
        <f>IF(ISERROR(VLOOKUP(B50,#REF!,7,FALSE)),"",VLOOKUP(B50,#REF!,7,FALSE))</f>
        <v/>
      </c>
      <c r="J50" s="22"/>
      <c r="K50" s="22"/>
      <c r="L50" s="46"/>
    </row>
    <row r="51" spans="1:12" ht="29.1" customHeight="1">
      <c r="A51" s="22" t="str">
        <f>IF(ISERROR(VLOOKUP(B51,#REF!,9,FALSE)),"",VLOOKUP(B51,#REF!,9,FALSE))</f>
        <v/>
      </c>
      <c r="B51" s="22"/>
      <c r="C51" s="22" t="str">
        <f>IF(ISERROR(VLOOKUP(B51,#REF!,2,FALSE)),"",VLOOKUP(B51,#REF!,2,FALSE))</f>
        <v/>
      </c>
      <c r="D51" s="22" t="str">
        <f>IF(ISERROR(VLOOKUP(B51,#REF!,3,FALSE)),"",VLOOKUP(B51,#REF!,3,FALSE))</f>
        <v/>
      </c>
      <c r="E51" s="22" t="str">
        <f>IF(ISERROR(VLOOKUP(B51,#REF!,6,FALSE)),"",VLOOKUP(B51,#REF!,6,FALSE))</f>
        <v/>
      </c>
      <c r="F51" s="22" t="str">
        <f>IF(ISERROR(VLOOKUP(B51,#REF!,4,FALSE)),"",VLOOKUP(B51,#REF!,4,FALSE))</f>
        <v/>
      </c>
      <c r="G51" s="22" t="str">
        <f>IF(ISERROR(VLOOKUP(B51,#REF!,8,FALSE)),"",VLOOKUP(B51,#REF!,8,FALSE))</f>
        <v/>
      </c>
      <c r="H51" s="22"/>
      <c r="I51" s="22" t="str">
        <f>IF(ISERROR(VLOOKUP(B51,#REF!,7,FALSE)),"",VLOOKUP(B51,#REF!,7,FALSE))</f>
        <v/>
      </c>
      <c r="J51" s="22"/>
      <c r="K51" s="22"/>
      <c r="L51" s="46"/>
    </row>
    <row r="52" spans="1:12" ht="29.1" customHeight="1">
      <c r="A52" s="22" t="str">
        <f>IF(ISERROR(VLOOKUP(B52,#REF!,9,FALSE)),"",VLOOKUP(B52,#REF!,9,FALSE))</f>
        <v/>
      </c>
      <c r="B52" s="22"/>
      <c r="C52" s="22" t="str">
        <f>IF(ISERROR(VLOOKUP(B52,#REF!,2,FALSE)),"",VLOOKUP(B52,#REF!,2,FALSE))</f>
        <v/>
      </c>
      <c r="D52" s="22" t="str">
        <f>IF(ISERROR(VLOOKUP(B52,#REF!,3,FALSE)),"",VLOOKUP(B52,#REF!,3,FALSE))</f>
        <v/>
      </c>
      <c r="E52" s="22" t="str">
        <f>IF(ISERROR(VLOOKUP(B52,#REF!,6,FALSE)),"",VLOOKUP(B52,#REF!,6,FALSE))</f>
        <v/>
      </c>
      <c r="F52" s="22" t="str">
        <f>IF(ISERROR(VLOOKUP(B52,#REF!,4,FALSE)),"",VLOOKUP(B52,#REF!,4,FALSE))</f>
        <v/>
      </c>
      <c r="G52" s="22" t="str">
        <f>IF(ISERROR(VLOOKUP(B52,#REF!,8,FALSE)),"",VLOOKUP(B52,#REF!,8,FALSE))</f>
        <v/>
      </c>
      <c r="H52" s="22"/>
      <c r="I52" s="22" t="str">
        <f>IF(ISERROR(VLOOKUP(B52,#REF!,7,FALSE)),"",VLOOKUP(B52,#REF!,7,FALSE))</f>
        <v/>
      </c>
      <c r="J52" s="22"/>
      <c r="K52" s="22"/>
      <c r="L52" s="46"/>
    </row>
    <row r="53" spans="1:12" ht="29.1" customHeight="1">
      <c r="A53" s="22" t="str">
        <f>IF(ISERROR(VLOOKUP(B53,#REF!,9,FALSE)),"",VLOOKUP(B53,#REF!,9,FALSE))</f>
        <v/>
      </c>
      <c r="B53" s="22"/>
      <c r="C53" s="22" t="str">
        <f>IF(ISERROR(VLOOKUP(B53,#REF!,2,FALSE)),"",VLOOKUP(B53,#REF!,2,FALSE))</f>
        <v/>
      </c>
      <c r="D53" s="22" t="str">
        <f>IF(ISERROR(VLOOKUP(B53,#REF!,3,FALSE)),"",VLOOKUP(B53,#REF!,3,FALSE))</f>
        <v/>
      </c>
      <c r="E53" s="22" t="str">
        <f>IF(ISERROR(VLOOKUP(B53,#REF!,6,FALSE)),"",VLOOKUP(B53,#REF!,6,FALSE))</f>
        <v/>
      </c>
      <c r="F53" s="22" t="str">
        <f>IF(ISERROR(VLOOKUP(B53,#REF!,4,FALSE)),"",VLOOKUP(B53,#REF!,4,FALSE))</f>
        <v/>
      </c>
      <c r="G53" s="22" t="str">
        <f>IF(ISERROR(VLOOKUP(B53,#REF!,8,FALSE)),"",VLOOKUP(B53,#REF!,8,FALSE))</f>
        <v/>
      </c>
      <c r="H53" s="22"/>
      <c r="I53" s="22" t="str">
        <f>IF(ISERROR(VLOOKUP(B53,#REF!,7,FALSE)),"",VLOOKUP(B53,#REF!,7,FALSE))</f>
        <v/>
      </c>
      <c r="J53" s="22"/>
      <c r="K53" s="22"/>
      <c r="L53" s="46"/>
    </row>
    <row r="54" spans="1:12" ht="29.1" customHeight="1">
      <c r="A54" s="22" t="str">
        <f>IF(ISERROR(VLOOKUP(B54,#REF!,9,FALSE)),"",VLOOKUP(B54,#REF!,9,FALSE))</f>
        <v/>
      </c>
      <c r="B54" s="22"/>
      <c r="C54" s="22" t="str">
        <f>IF(ISERROR(VLOOKUP(B54,#REF!,2,FALSE)),"",VLOOKUP(B54,#REF!,2,FALSE))</f>
        <v/>
      </c>
      <c r="D54" s="22" t="str">
        <f>IF(ISERROR(VLOOKUP(B54,#REF!,3,FALSE)),"",VLOOKUP(B54,#REF!,3,FALSE))</f>
        <v/>
      </c>
      <c r="E54" s="22" t="str">
        <f>IF(ISERROR(VLOOKUP(B54,#REF!,6,FALSE)),"",VLOOKUP(B54,#REF!,6,FALSE))</f>
        <v/>
      </c>
      <c r="F54" s="22" t="str">
        <f>IF(ISERROR(VLOOKUP(B54,#REF!,4,FALSE)),"",VLOOKUP(B54,#REF!,4,FALSE))</f>
        <v/>
      </c>
      <c r="G54" s="22" t="str">
        <f>IF(ISERROR(VLOOKUP(B54,#REF!,8,FALSE)),"",VLOOKUP(B54,#REF!,8,FALSE))</f>
        <v/>
      </c>
      <c r="H54" s="22"/>
      <c r="I54" s="22" t="str">
        <f>IF(ISERROR(VLOOKUP(B54,#REF!,7,FALSE)),"",VLOOKUP(B54,#REF!,7,FALSE))</f>
        <v/>
      </c>
      <c r="J54" s="22"/>
      <c r="K54" s="22"/>
      <c r="L54" s="46"/>
    </row>
    <row r="55" spans="1:12" ht="29.1" customHeight="1">
      <c r="A55" s="22" t="str">
        <f>IF(ISERROR(VLOOKUP(B55,#REF!,9,FALSE)),"",VLOOKUP(B55,#REF!,9,FALSE))</f>
        <v/>
      </c>
      <c r="B55" s="22"/>
      <c r="C55" s="22" t="str">
        <f>IF(ISERROR(VLOOKUP(B55,#REF!,2,FALSE)),"",VLOOKUP(B55,#REF!,2,FALSE))</f>
        <v/>
      </c>
      <c r="D55" s="22" t="str">
        <f>IF(ISERROR(VLOOKUP(B55,#REF!,3,FALSE)),"",VLOOKUP(B55,#REF!,3,FALSE))</f>
        <v/>
      </c>
      <c r="E55" s="22" t="str">
        <f>IF(ISERROR(VLOOKUP(B55,#REF!,6,FALSE)),"",VLOOKUP(B55,#REF!,6,FALSE))</f>
        <v/>
      </c>
      <c r="F55" s="22" t="str">
        <f>IF(ISERROR(VLOOKUP(B55,#REF!,4,FALSE)),"",VLOOKUP(B55,#REF!,4,FALSE))</f>
        <v/>
      </c>
      <c r="G55" s="22" t="str">
        <f>IF(ISERROR(VLOOKUP(B55,#REF!,8,FALSE)),"",VLOOKUP(B55,#REF!,8,FALSE))</f>
        <v/>
      </c>
      <c r="H55" s="22"/>
      <c r="I55" s="22" t="str">
        <f>IF(ISERROR(VLOOKUP(B55,#REF!,7,FALSE)),"",VLOOKUP(B55,#REF!,7,FALSE))</f>
        <v/>
      </c>
      <c r="J55" s="22"/>
      <c r="K55" s="22"/>
      <c r="L55" s="46"/>
    </row>
    <row r="56" spans="1:12" ht="29.1" customHeight="1">
      <c r="A56" s="22" t="str">
        <f>IF(ISERROR(VLOOKUP(B56,#REF!,9,FALSE)),"",VLOOKUP(B56,#REF!,9,FALSE))</f>
        <v/>
      </c>
      <c r="B56" s="22"/>
      <c r="C56" s="22" t="str">
        <f>IF(ISERROR(VLOOKUP(B56,#REF!,2,FALSE)),"",VLOOKUP(B56,#REF!,2,FALSE))</f>
        <v/>
      </c>
      <c r="D56" s="22" t="str">
        <f>IF(ISERROR(VLOOKUP(B56,#REF!,3,FALSE)),"",VLOOKUP(B56,#REF!,3,FALSE))</f>
        <v/>
      </c>
      <c r="E56" s="22" t="str">
        <f>IF(ISERROR(VLOOKUP(B56,#REF!,6,FALSE)),"",VLOOKUP(B56,#REF!,6,FALSE))</f>
        <v/>
      </c>
      <c r="F56" s="22" t="str">
        <f>IF(ISERROR(VLOOKUP(B56,#REF!,4,FALSE)),"",VLOOKUP(B56,#REF!,4,FALSE))</f>
        <v/>
      </c>
      <c r="G56" s="22" t="str">
        <f>IF(ISERROR(VLOOKUP(B56,#REF!,8,FALSE)),"",VLOOKUP(B56,#REF!,8,FALSE))</f>
        <v/>
      </c>
      <c r="H56" s="22"/>
      <c r="I56" s="22" t="str">
        <f>IF(ISERROR(VLOOKUP(B56,#REF!,7,FALSE)),"",VLOOKUP(B56,#REF!,7,FALSE))</f>
        <v/>
      </c>
      <c r="J56" s="22"/>
      <c r="K56" s="22"/>
      <c r="L56" s="46"/>
    </row>
    <row r="57" spans="1:12" ht="29.1" customHeight="1">
      <c r="A57" s="22" t="str">
        <f>IF(ISERROR(VLOOKUP(B57,#REF!,9,FALSE)),"",VLOOKUP(B57,#REF!,9,FALSE))</f>
        <v/>
      </c>
      <c r="B57" s="22"/>
      <c r="C57" s="22" t="str">
        <f>IF(ISERROR(VLOOKUP(B57,#REF!,2,FALSE)),"",VLOOKUP(B57,#REF!,2,FALSE))</f>
        <v/>
      </c>
      <c r="D57" s="22" t="str">
        <f>IF(ISERROR(VLOOKUP(B57,#REF!,3,FALSE)),"",VLOOKUP(B57,#REF!,3,FALSE))</f>
        <v/>
      </c>
      <c r="E57" s="22" t="str">
        <f>IF(ISERROR(VLOOKUP(B57,#REF!,6,FALSE)),"",VLOOKUP(B57,#REF!,6,FALSE))</f>
        <v/>
      </c>
      <c r="F57" s="22" t="str">
        <f>IF(ISERROR(VLOOKUP(B57,#REF!,4,FALSE)),"",VLOOKUP(B57,#REF!,4,FALSE))</f>
        <v/>
      </c>
      <c r="G57" s="22" t="str">
        <f>IF(ISERROR(VLOOKUP(B57,#REF!,8,FALSE)),"",VLOOKUP(B57,#REF!,8,FALSE))</f>
        <v/>
      </c>
      <c r="H57" s="22"/>
      <c r="I57" s="22" t="str">
        <f>IF(ISERROR(VLOOKUP(B57,#REF!,7,FALSE)),"",VLOOKUP(B57,#REF!,7,FALSE))</f>
        <v/>
      </c>
      <c r="J57" s="22"/>
      <c r="K57" s="22"/>
      <c r="L57" s="46"/>
    </row>
    <row r="58" spans="1:12" ht="29.1" customHeight="1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46"/>
    </row>
    <row r="59" spans="1:12" ht="29.1" customHeight="1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46"/>
    </row>
    <row r="60" spans="1:12" ht="29.1" customHeight="1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46"/>
    </row>
    <row r="61" spans="1:12" ht="29.1" customHeight="1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46"/>
    </row>
    <row r="62" spans="1:12" ht="29.1" customHeight="1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46"/>
    </row>
    <row r="63" spans="1:12" ht="29.1" customHeight="1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46"/>
    </row>
    <row r="64" spans="1:12" ht="29.1" customHeight="1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46"/>
    </row>
    <row r="65" spans="1:12" ht="29.1" customHeight="1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46"/>
    </row>
    <row r="66" spans="1:12" ht="29.1" customHeight="1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46"/>
    </row>
    <row r="67" spans="1:12" ht="29.1" customHeight="1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46"/>
    </row>
    <row r="68" spans="1:12" ht="29.1" customHeight="1">
      <c r="A68" s="22" t="str">
        <f>IF(ISERROR(VLOOKUP(B68,#REF!,9,FALSE)),"",VLOOKUP(B68,#REF!,9,FALSE))</f>
        <v/>
      </c>
      <c r="B68" s="22"/>
      <c r="C68" s="22" t="str">
        <f>IF(ISERROR(VLOOKUP(B68,#REF!,2,FALSE)),"",VLOOKUP(B68,#REF!,2,FALSE))</f>
        <v/>
      </c>
      <c r="D68" s="22" t="str">
        <f>IF(ISERROR(VLOOKUP(B68,#REF!,3,FALSE)),"",VLOOKUP(B68,#REF!,3,FALSE))</f>
        <v/>
      </c>
      <c r="E68" s="22" t="str">
        <f>IF(ISERROR(VLOOKUP(B68,#REF!,6,FALSE)),"",VLOOKUP(B68,#REF!,6,FALSE))</f>
        <v/>
      </c>
      <c r="F68" s="22" t="str">
        <f>IF(ISERROR(VLOOKUP(B68,#REF!,4,FALSE)),"",VLOOKUP(B68,#REF!,4,FALSE))</f>
        <v/>
      </c>
      <c r="G68" s="22" t="str">
        <f>IF(ISERROR(VLOOKUP(B68,#REF!,8,FALSE)),"",VLOOKUP(B68,#REF!,8,FALSE))</f>
        <v/>
      </c>
      <c r="H68" s="22"/>
      <c r="I68" s="22" t="str">
        <f>IF(ISERROR(VLOOKUP(B68,#REF!,7,FALSE)),"",VLOOKUP(B68,#REF!,7,FALSE))</f>
        <v/>
      </c>
      <c r="J68" s="22"/>
      <c r="K68" s="22"/>
      <c r="L68" s="46"/>
    </row>
    <row r="69" spans="1:12" ht="29.1" customHeight="1">
      <c r="A69" s="22" t="str">
        <f>IF(ISERROR(VLOOKUP(B69,#REF!,9,FALSE)),"",VLOOKUP(B69,#REF!,9,FALSE))</f>
        <v/>
      </c>
      <c r="B69" s="22"/>
      <c r="C69" s="22" t="str">
        <f>IF(ISERROR(VLOOKUP(B69,#REF!,2,FALSE)),"",VLOOKUP(B69,#REF!,2,FALSE))</f>
        <v/>
      </c>
      <c r="D69" s="22" t="str">
        <f>IF(ISERROR(VLOOKUP(B69,#REF!,3,FALSE)),"",VLOOKUP(B69,#REF!,3,FALSE))</f>
        <v/>
      </c>
      <c r="E69" s="22" t="str">
        <f>IF(ISERROR(VLOOKUP(B69,#REF!,6,FALSE)),"",VLOOKUP(B69,#REF!,6,FALSE))</f>
        <v/>
      </c>
      <c r="F69" s="22" t="str">
        <f>IF(ISERROR(VLOOKUP(B69,#REF!,4,FALSE)),"",VLOOKUP(B69,#REF!,4,FALSE))</f>
        <v/>
      </c>
      <c r="G69" s="22" t="str">
        <f>IF(ISERROR(VLOOKUP(B69,#REF!,8,FALSE)),"",VLOOKUP(B69,#REF!,8,FALSE))</f>
        <v/>
      </c>
      <c r="H69" s="22"/>
      <c r="I69" s="22" t="str">
        <f>IF(ISERROR(VLOOKUP(B69,#REF!,7,FALSE)),"",VLOOKUP(B69,#REF!,7,FALSE))</f>
        <v/>
      </c>
      <c r="J69" s="22"/>
      <c r="K69" s="22"/>
      <c r="L69" s="46"/>
    </row>
    <row r="70" spans="1:12" ht="29.1" customHeight="1">
      <c r="A70" s="22" t="str">
        <f>IF(ISERROR(VLOOKUP(B70,#REF!,9,FALSE)),"",VLOOKUP(B70,#REF!,9,FALSE))</f>
        <v/>
      </c>
      <c r="B70" s="22"/>
      <c r="C70" s="22" t="str">
        <f>IF(ISERROR(VLOOKUP(B70,#REF!,2,FALSE)),"",VLOOKUP(B70,#REF!,2,FALSE))</f>
        <v/>
      </c>
      <c r="D70" s="22" t="str">
        <f>IF(ISERROR(VLOOKUP(B70,#REF!,3,FALSE)),"",VLOOKUP(B70,#REF!,3,FALSE))</f>
        <v/>
      </c>
      <c r="E70" s="22" t="str">
        <f>IF(ISERROR(VLOOKUP(B70,#REF!,6,FALSE)),"",VLOOKUP(B70,#REF!,6,FALSE))</f>
        <v/>
      </c>
      <c r="F70" s="22" t="str">
        <f>IF(ISERROR(VLOOKUP(B70,#REF!,4,FALSE)),"",VLOOKUP(B70,#REF!,4,FALSE))</f>
        <v/>
      </c>
      <c r="G70" s="22" t="str">
        <f>IF(ISERROR(VLOOKUP(B70,#REF!,8,FALSE)),"",VLOOKUP(B70,#REF!,8,FALSE))</f>
        <v/>
      </c>
      <c r="H70" s="22"/>
      <c r="I70" s="22" t="str">
        <f>IF(ISERROR(VLOOKUP(B70,#REF!,7,FALSE)),"",VLOOKUP(B70,#REF!,7,FALSE))</f>
        <v/>
      </c>
      <c r="J70" s="22"/>
      <c r="K70" s="22"/>
      <c r="L70" s="46"/>
    </row>
    <row r="71" spans="1:12" ht="24.95" customHeight="1">
      <c r="A71" s="22" t="str">
        <f>IF(ISERROR(VLOOKUP(B71,#REF!,9,FALSE)),"",VLOOKUP(B71,#REF!,9,FALSE))</f>
        <v/>
      </c>
      <c r="B71" s="22"/>
      <c r="C71" s="22" t="str">
        <f>IF(ISERROR(VLOOKUP(B71,#REF!,2,FALSE)),"",VLOOKUP(B71,#REF!,2,FALSE))</f>
        <v/>
      </c>
      <c r="D71" s="22" t="str">
        <f>IF(ISERROR(VLOOKUP(B71,#REF!,3,FALSE)),"",VLOOKUP(B71,#REF!,3,FALSE))</f>
        <v/>
      </c>
      <c r="E71" s="22" t="str">
        <f>IF(ISERROR(VLOOKUP(B71,#REF!,6,FALSE)),"",VLOOKUP(B71,#REF!,6,FALSE))</f>
        <v/>
      </c>
      <c r="F71" s="22" t="str">
        <f>IF(ISERROR(VLOOKUP(B71,#REF!,4,FALSE)),"",VLOOKUP(B71,#REF!,4,FALSE))</f>
        <v/>
      </c>
      <c r="G71" s="22" t="str">
        <f>IF(ISERROR(VLOOKUP(B71,#REF!,8,FALSE)),"",VLOOKUP(B71,#REF!,8,FALSE))</f>
        <v/>
      </c>
      <c r="H71" s="22"/>
      <c r="I71" s="22" t="str">
        <f>IF(ISERROR(VLOOKUP(B71,#REF!,7,FALSE)),"",VLOOKUP(B71,#REF!,7,FALSE))</f>
        <v/>
      </c>
      <c r="J71" s="22"/>
      <c r="K71" s="22"/>
      <c r="L71" s="46"/>
    </row>
    <row r="72" spans="1:12" ht="29.1" customHeight="1">
      <c r="A72" s="22" t="str">
        <f>IF(ISERROR(VLOOKUP(B72,#REF!,9,FALSE)),"",VLOOKUP(B72,#REF!,9,FALSE))</f>
        <v/>
      </c>
      <c r="B72" s="22"/>
      <c r="C72" s="22" t="str">
        <f>IF(ISERROR(VLOOKUP(B72,#REF!,2,FALSE)),"",VLOOKUP(B72,#REF!,2,FALSE))</f>
        <v/>
      </c>
      <c r="D72" s="22" t="str">
        <f>IF(ISERROR(VLOOKUP(B72,#REF!,3,FALSE)),"",VLOOKUP(B72,#REF!,3,FALSE))</f>
        <v/>
      </c>
      <c r="E72" s="22" t="str">
        <f>IF(ISERROR(VLOOKUP(B72,#REF!,6,FALSE)),"",VLOOKUP(B72,#REF!,6,FALSE))</f>
        <v/>
      </c>
      <c r="F72" s="22" t="str">
        <f>IF(ISERROR(VLOOKUP(B72,#REF!,4,FALSE)),"",VLOOKUP(B72,#REF!,4,FALSE))</f>
        <v/>
      </c>
      <c r="G72" s="22" t="str">
        <f>IF(ISERROR(VLOOKUP(B72,#REF!,8,FALSE)),"",VLOOKUP(B72,#REF!,8,FALSE))</f>
        <v/>
      </c>
      <c r="H72" s="22"/>
      <c r="I72" s="22" t="str">
        <f>IF(ISERROR(VLOOKUP(B72,#REF!,7,FALSE)),"",VLOOKUP(B72,#REF!,7,FALSE))</f>
        <v/>
      </c>
      <c r="J72" s="22"/>
      <c r="K72" s="22"/>
      <c r="L72" s="46"/>
    </row>
    <row r="73" spans="1:12" ht="29.1" customHeight="1">
      <c r="A73" s="22" t="str">
        <f>IF(ISERROR(VLOOKUP(B73,#REF!,9,FALSE)),"",VLOOKUP(B73,#REF!,9,FALSE))</f>
        <v/>
      </c>
      <c r="B73" s="22"/>
      <c r="C73" s="22" t="str">
        <f>IF(ISERROR(VLOOKUP(B73,#REF!,2,FALSE)),"",VLOOKUP(B73,#REF!,2,FALSE))</f>
        <v/>
      </c>
      <c r="D73" s="22" t="str">
        <f>IF(ISERROR(VLOOKUP(B73,#REF!,3,FALSE)),"",VLOOKUP(B73,#REF!,3,FALSE))</f>
        <v/>
      </c>
      <c r="E73" s="22" t="str">
        <f>IF(ISERROR(VLOOKUP(B73,#REF!,6,FALSE)),"",VLOOKUP(B73,#REF!,6,FALSE))</f>
        <v/>
      </c>
      <c r="F73" s="22" t="str">
        <f>IF(ISERROR(VLOOKUP(B73,#REF!,4,FALSE)),"",VLOOKUP(B73,#REF!,4,FALSE))</f>
        <v/>
      </c>
      <c r="G73" s="22" t="str">
        <f>IF(ISERROR(VLOOKUP(B73,#REF!,8,FALSE)),"",VLOOKUP(B73,#REF!,8,FALSE))</f>
        <v/>
      </c>
      <c r="H73" s="22"/>
      <c r="I73" s="22" t="str">
        <f>IF(ISERROR(VLOOKUP(B73,#REF!,7,FALSE)),"",VLOOKUP(B73,#REF!,7,FALSE))</f>
        <v/>
      </c>
      <c r="J73" s="22"/>
      <c r="K73" s="22"/>
      <c r="L73" s="46"/>
    </row>
    <row r="74" spans="1:12" ht="29.1" customHeight="1">
      <c r="A74" s="22" t="str">
        <f>IF(ISERROR(VLOOKUP(B74,#REF!,9,FALSE)),"",VLOOKUP(B74,#REF!,9,FALSE))</f>
        <v/>
      </c>
      <c r="B74" s="22"/>
      <c r="C74" s="22" t="str">
        <f>IF(ISERROR(VLOOKUP(B74,#REF!,2,FALSE)),"",VLOOKUP(B74,#REF!,2,FALSE))</f>
        <v/>
      </c>
      <c r="D74" s="22" t="str">
        <f>IF(ISERROR(VLOOKUP(B74,#REF!,3,FALSE)),"",VLOOKUP(B74,#REF!,3,FALSE))</f>
        <v/>
      </c>
      <c r="E74" s="22" t="str">
        <f>IF(ISERROR(VLOOKUP(B74,#REF!,6,FALSE)),"",VLOOKUP(B74,#REF!,6,FALSE))</f>
        <v/>
      </c>
      <c r="F74" s="22" t="str">
        <f>IF(ISERROR(VLOOKUP(B74,#REF!,4,FALSE)),"",VLOOKUP(B74,#REF!,4,FALSE))</f>
        <v/>
      </c>
      <c r="G74" s="22" t="str">
        <f>IF(ISERROR(VLOOKUP(B74,#REF!,8,FALSE)),"",VLOOKUP(B74,#REF!,8,FALSE))</f>
        <v/>
      </c>
      <c r="H74" s="22"/>
      <c r="I74" s="22" t="str">
        <f>IF(ISERROR(VLOOKUP(B74,#REF!,7,FALSE)),"",VLOOKUP(B74,#REF!,7,FALSE))</f>
        <v/>
      </c>
      <c r="J74" s="22"/>
      <c r="K74" s="22"/>
      <c r="L74" s="46"/>
    </row>
    <row r="75" spans="1:12" ht="29.1" customHeight="1">
      <c r="A75" s="22" t="str">
        <f>IF(ISERROR(VLOOKUP(B75,#REF!,9,FALSE)),"",VLOOKUP(B75,#REF!,9,FALSE))</f>
        <v/>
      </c>
      <c r="B75" s="22"/>
      <c r="C75" s="22" t="str">
        <f>IF(ISERROR(VLOOKUP(B75,#REF!,2,FALSE)),"",VLOOKUP(B75,#REF!,2,FALSE))</f>
        <v/>
      </c>
      <c r="D75" s="22" t="str">
        <f>IF(ISERROR(VLOOKUP(B75,#REF!,3,FALSE)),"",VLOOKUP(B75,#REF!,3,FALSE))</f>
        <v/>
      </c>
      <c r="E75" s="22" t="str">
        <f>IF(ISERROR(VLOOKUP(B75,#REF!,6,FALSE)),"",VLOOKUP(B75,#REF!,6,FALSE))</f>
        <v/>
      </c>
      <c r="F75" s="22" t="str">
        <f>IF(ISERROR(VLOOKUP(B75,#REF!,4,FALSE)),"",VLOOKUP(B75,#REF!,4,FALSE))</f>
        <v/>
      </c>
      <c r="G75" s="22" t="str">
        <f>IF(ISERROR(VLOOKUP(B75,#REF!,8,FALSE)),"",VLOOKUP(B75,#REF!,8,FALSE))</f>
        <v/>
      </c>
      <c r="H75" s="22"/>
      <c r="I75" s="22" t="str">
        <f>IF(ISERROR(VLOOKUP(B75,#REF!,7,FALSE)),"",VLOOKUP(B75,#REF!,7,FALSE))</f>
        <v/>
      </c>
      <c r="J75" s="22"/>
      <c r="K75" s="22"/>
      <c r="L75" s="46"/>
    </row>
    <row r="76" spans="1:12" ht="29.1" customHeight="1">
      <c r="A76" s="22" t="str">
        <f>IF(ISERROR(VLOOKUP(B76,#REF!,9,FALSE)),"",VLOOKUP(B76,#REF!,9,FALSE))</f>
        <v/>
      </c>
      <c r="B76" s="22"/>
      <c r="C76" s="22" t="str">
        <f>IF(ISERROR(VLOOKUP(B76,#REF!,2,FALSE)),"",VLOOKUP(B76,#REF!,2,FALSE))</f>
        <v/>
      </c>
      <c r="D76" s="22" t="str">
        <f>IF(ISERROR(VLOOKUP(B76,#REF!,3,FALSE)),"",VLOOKUP(B76,#REF!,3,FALSE))</f>
        <v/>
      </c>
      <c r="E76" s="22" t="str">
        <f>IF(ISERROR(VLOOKUP(B76,#REF!,6,FALSE)),"",VLOOKUP(B76,#REF!,6,FALSE))</f>
        <v/>
      </c>
      <c r="F76" s="22" t="str">
        <f>IF(ISERROR(VLOOKUP(B76,#REF!,4,FALSE)),"",VLOOKUP(B76,#REF!,4,FALSE))</f>
        <v/>
      </c>
      <c r="G76" s="22" t="str">
        <f>IF(ISERROR(VLOOKUP(B76,#REF!,8,FALSE)),"",VLOOKUP(B76,#REF!,8,FALSE))</f>
        <v/>
      </c>
      <c r="H76" s="22"/>
      <c r="I76" s="22" t="str">
        <f>IF(ISERROR(VLOOKUP(B76,#REF!,7,FALSE)),"",VLOOKUP(B76,#REF!,7,FALSE))</f>
        <v/>
      </c>
      <c r="J76" s="22"/>
      <c r="K76" s="22"/>
      <c r="L76" s="46"/>
    </row>
    <row r="77" spans="1:12" ht="29.1" customHeight="1">
      <c r="A77" s="22" t="str">
        <f>IF(ISERROR(VLOOKUP(B77,#REF!,9,FALSE)),"",VLOOKUP(B77,#REF!,9,FALSE))</f>
        <v/>
      </c>
      <c r="B77" s="22"/>
      <c r="C77" s="22" t="str">
        <f>IF(ISERROR(VLOOKUP(B77,#REF!,2,FALSE)),"",VLOOKUP(B77,#REF!,2,FALSE))</f>
        <v/>
      </c>
      <c r="D77" s="22" t="str">
        <f>IF(ISERROR(VLOOKUP(B77,#REF!,3,FALSE)),"",VLOOKUP(B77,#REF!,3,FALSE))</f>
        <v/>
      </c>
      <c r="E77" s="22" t="str">
        <f>IF(ISERROR(VLOOKUP(B77,#REF!,6,FALSE)),"",VLOOKUP(B77,#REF!,6,FALSE))</f>
        <v/>
      </c>
      <c r="F77" s="22" t="str">
        <f>IF(ISERROR(VLOOKUP(B77,#REF!,4,FALSE)),"",VLOOKUP(B77,#REF!,4,FALSE))</f>
        <v/>
      </c>
      <c r="G77" s="22" t="str">
        <f>IF(ISERROR(VLOOKUP(B77,#REF!,8,FALSE)),"",VLOOKUP(B77,#REF!,8,FALSE))</f>
        <v/>
      </c>
      <c r="H77" s="22"/>
      <c r="I77" s="22" t="str">
        <f>IF(ISERROR(VLOOKUP(B77,#REF!,7,FALSE)),"",VLOOKUP(B77,#REF!,7,FALSE))</f>
        <v/>
      </c>
      <c r="J77" s="22"/>
      <c r="K77" s="22"/>
      <c r="L77" s="46"/>
    </row>
    <row r="78" spans="1:12" ht="29.1" customHeight="1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46"/>
    </row>
    <row r="79" spans="1:12" ht="29.1" customHeight="1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46"/>
    </row>
    <row r="80" spans="1:12" ht="29.1" customHeight="1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46"/>
    </row>
    <row r="81" spans="1:12" ht="29.1" customHeight="1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46"/>
    </row>
    <row r="82" spans="1:12" ht="29.1" customHeight="1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46"/>
    </row>
    <row r="83" spans="1:12" ht="29.1" customHeight="1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46"/>
    </row>
    <row r="84" spans="1:12" ht="29.1" customHeight="1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46"/>
    </row>
    <row r="85" spans="1:12" ht="29.1" customHeight="1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46"/>
    </row>
    <row r="86" spans="1:12" ht="29.1" customHeight="1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46"/>
    </row>
    <row r="87" spans="1:12" ht="29.1" customHeight="1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46"/>
    </row>
    <row r="88" spans="1:12" ht="29.1" customHeight="1">
      <c r="A88" s="22" t="str">
        <f>IF(ISERROR(VLOOKUP(B88,#REF!,9,FALSE)),"",VLOOKUP(B88,#REF!,9,FALSE))</f>
        <v/>
      </c>
      <c r="B88" s="22"/>
      <c r="C88" s="22" t="str">
        <f>IF(ISERROR(VLOOKUP(B88,#REF!,2,FALSE)),"",VLOOKUP(B88,#REF!,2,FALSE))</f>
        <v/>
      </c>
      <c r="D88" s="22" t="str">
        <f>IF(ISERROR(VLOOKUP(B88,#REF!,3,FALSE)),"",VLOOKUP(B88,#REF!,3,FALSE))</f>
        <v/>
      </c>
      <c r="E88" s="22" t="str">
        <f>IF(ISERROR(VLOOKUP(B88,#REF!,6,FALSE)),"",VLOOKUP(B88,#REF!,6,FALSE))</f>
        <v/>
      </c>
      <c r="F88" s="22" t="str">
        <f>IF(ISERROR(VLOOKUP(B88,#REF!,4,FALSE)),"",VLOOKUP(B88,#REF!,4,FALSE))</f>
        <v/>
      </c>
      <c r="G88" s="22" t="str">
        <f>IF(ISERROR(VLOOKUP(B88,#REF!,8,FALSE)),"",VLOOKUP(B88,#REF!,8,FALSE))</f>
        <v/>
      </c>
      <c r="H88" s="22"/>
      <c r="I88" s="22" t="str">
        <f>IF(ISERROR(VLOOKUP(B88,#REF!,7,FALSE)),"",VLOOKUP(B88,#REF!,7,FALSE))</f>
        <v/>
      </c>
      <c r="J88" s="22"/>
      <c r="K88" s="22"/>
      <c r="L88" s="46"/>
    </row>
    <row r="89" spans="1:12" ht="29.1" customHeight="1">
      <c r="A89" s="22" t="str">
        <f>IF(ISERROR(VLOOKUP(B89,#REF!,9,FALSE)),"",VLOOKUP(B89,#REF!,9,FALSE))</f>
        <v/>
      </c>
      <c r="B89" s="22"/>
      <c r="C89" s="22" t="str">
        <f>IF(ISERROR(VLOOKUP(B89,#REF!,2,FALSE)),"",VLOOKUP(B89,#REF!,2,FALSE))</f>
        <v/>
      </c>
      <c r="D89" s="22" t="str">
        <f>IF(ISERROR(VLOOKUP(B89,#REF!,3,FALSE)),"",VLOOKUP(B89,#REF!,3,FALSE))</f>
        <v/>
      </c>
      <c r="E89" s="22" t="str">
        <f>IF(ISERROR(VLOOKUP(B89,#REF!,6,FALSE)),"",VLOOKUP(B89,#REF!,6,FALSE))</f>
        <v/>
      </c>
      <c r="F89" s="22" t="str">
        <f>IF(ISERROR(VLOOKUP(B89,#REF!,4,FALSE)),"",VLOOKUP(B89,#REF!,4,FALSE))</f>
        <v/>
      </c>
      <c r="G89" s="22" t="str">
        <f>IF(ISERROR(VLOOKUP(B89,#REF!,8,FALSE)),"",VLOOKUP(B89,#REF!,8,FALSE))</f>
        <v/>
      </c>
      <c r="H89" s="22"/>
      <c r="I89" s="22" t="str">
        <f>IF(ISERROR(VLOOKUP(B89,#REF!,7,FALSE)),"",VLOOKUP(B89,#REF!,7,FALSE))</f>
        <v/>
      </c>
      <c r="J89" s="22"/>
      <c r="K89" s="22"/>
      <c r="L89" s="46"/>
    </row>
    <row r="90" spans="1:12" ht="29.1" customHeight="1">
      <c r="A90" s="22" t="str">
        <f>IF(ISERROR(VLOOKUP(B90,#REF!,9,FALSE)),"",VLOOKUP(B90,#REF!,9,FALSE))</f>
        <v/>
      </c>
      <c r="B90" s="22"/>
      <c r="C90" s="22" t="str">
        <f>IF(ISERROR(VLOOKUP(B90,#REF!,2,FALSE)),"",VLOOKUP(B90,#REF!,2,FALSE))</f>
        <v/>
      </c>
      <c r="D90" s="22" t="str">
        <f>IF(ISERROR(VLOOKUP(B90,#REF!,3,FALSE)),"",VLOOKUP(B90,#REF!,3,FALSE))</f>
        <v/>
      </c>
      <c r="E90" s="22" t="str">
        <f>IF(ISERROR(VLOOKUP(B90,#REF!,6,FALSE)),"",VLOOKUP(B90,#REF!,6,FALSE))</f>
        <v/>
      </c>
      <c r="F90" s="22" t="str">
        <f>IF(ISERROR(VLOOKUP(B90,#REF!,4,FALSE)),"",VLOOKUP(B90,#REF!,4,FALSE))</f>
        <v/>
      </c>
      <c r="G90" s="22" t="str">
        <f>IF(ISERROR(VLOOKUP(B90,#REF!,8,FALSE)),"",VLOOKUP(B90,#REF!,8,FALSE))</f>
        <v/>
      </c>
      <c r="H90" s="22"/>
      <c r="I90" s="22" t="str">
        <f>IF(ISERROR(VLOOKUP(B90,#REF!,7,FALSE)),"",VLOOKUP(B90,#REF!,7,FALSE))</f>
        <v/>
      </c>
      <c r="J90" s="22"/>
      <c r="K90" s="22"/>
      <c r="L90" s="46"/>
    </row>
    <row r="91" spans="1:12" ht="29.1" customHeight="1">
      <c r="A91" s="22" t="str">
        <f>IF(ISERROR(VLOOKUP(B91,#REF!,9,FALSE)),"",VLOOKUP(B91,#REF!,9,FALSE))</f>
        <v/>
      </c>
      <c r="B91" s="22"/>
      <c r="C91" s="22" t="str">
        <f>IF(ISERROR(VLOOKUP(B91,#REF!,2,FALSE)),"",VLOOKUP(B91,#REF!,2,FALSE))</f>
        <v/>
      </c>
      <c r="D91" s="22" t="str">
        <f>IF(ISERROR(VLOOKUP(B91,#REF!,3,FALSE)),"",VLOOKUP(B91,#REF!,3,FALSE))</f>
        <v/>
      </c>
      <c r="E91" s="22" t="str">
        <f>IF(ISERROR(VLOOKUP(B91,#REF!,6,FALSE)),"",VLOOKUP(B91,#REF!,6,FALSE))</f>
        <v/>
      </c>
      <c r="F91" s="22" t="str">
        <f>IF(ISERROR(VLOOKUP(B91,#REF!,4,FALSE)),"",VLOOKUP(B91,#REF!,4,FALSE))</f>
        <v/>
      </c>
      <c r="G91" s="22" t="str">
        <f>IF(ISERROR(VLOOKUP(B91,#REF!,8,FALSE)),"",VLOOKUP(B91,#REF!,8,FALSE))</f>
        <v/>
      </c>
      <c r="H91" s="22"/>
      <c r="I91" s="22" t="str">
        <f>IF(ISERROR(VLOOKUP(B91,#REF!,7,FALSE)),"",VLOOKUP(B91,#REF!,7,FALSE))</f>
        <v/>
      </c>
      <c r="J91" s="22"/>
      <c r="K91" s="22"/>
      <c r="L91" s="46"/>
    </row>
    <row r="92" spans="1:12" ht="29.1" customHeight="1">
      <c r="A92" s="17" t="str">
        <f>IF(ISERROR(VLOOKUP(B92,#REF!,9,FALSE)),"",VLOOKUP(B92,#REF!,9,FALSE))</f>
        <v/>
      </c>
      <c r="B92" s="17"/>
      <c r="C92" s="17" t="str">
        <f>IF(ISERROR(VLOOKUP(B92,#REF!,2,FALSE)),"",VLOOKUP(B92,#REF!,2,FALSE))</f>
        <v/>
      </c>
      <c r="D92" s="17" t="str">
        <f>IF(ISERROR(VLOOKUP(B92,#REF!,3,FALSE)),"",VLOOKUP(B92,#REF!,3,FALSE))</f>
        <v/>
      </c>
      <c r="E92" s="17" t="str">
        <f>IF(ISERROR(VLOOKUP(B92,#REF!,6,FALSE)),"",VLOOKUP(B92,#REF!,6,FALSE))</f>
        <v/>
      </c>
      <c r="F92" s="17" t="str">
        <f>IF(ISERROR(VLOOKUP(B92,#REF!,4,FALSE)),"",VLOOKUP(B92,#REF!,4,FALSE))</f>
        <v/>
      </c>
      <c r="G92" s="17" t="str">
        <f>IF(ISERROR(VLOOKUP(B92,#REF!,8,FALSE)),"",VLOOKUP(B92,#REF!,8,FALSE))</f>
        <v/>
      </c>
      <c r="H92" s="17"/>
      <c r="I92" s="17" t="str">
        <f>IF(ISERROR(VLOOKUP(B92,#REF!,7,FALSE)),"",VLOOKUP(B92,#REF!,7,FALSE))</f>
        <v/>
      </c>
      <c r="J92" s="17"/>
      <c r="K92" s="17"/>
      <c r="L92" s="2"/>
    </row>
    <row r="93" spans="1:12" ht="29.1" customHeight="1">
      <c r="A93" s="17" t="str">
        <f>IF(ISERROR(VLOOKUP(B93,#REF!,9,FALSE)),"",VLOOKUP(B93,#REF!,9,FALSE))</f>
        <v/>
      </c>
      <c r="B93" s="17"/>
      <c r="C93" s="17" t="str">
        <f>IF(ISERROR(VLOOKUP(B93,#REF!,2,FALSE)),"",VLOOKUP(B93,#REF!,2,FALSE))</f>
        <v/>
      </c>
      <c r="D93" s="17" t="str">
        <f>IF(ISERROR(VLOOKUP(B93,#REF!,3,FALSE)),"",VLOOKUP(B93,#REF!,3,FALSE))</f>
        <v/>
      </c>
      <c r="E93" s="17" t="str">
        <f>IF(ISERROR(VLOOKUP(B93,#REF!,6,FALSE)),"",VLOOKUP(B93,#REF!,6,FALSE))</f>
        <v/>
      </c>
      <c r="F93" s="17" t="str">
        <f>IF(ISERROR(VLOOKUP(B93,#REF!,4,FALSE)),"",VLOOKUP(B93,#REF!,4,FALSE))</f>
        <v/>
      </c>
      <c r="G93" s="17" t="str">
        <f>IF(ISERROR(VLOOKUP(B93,#REF!,8,FALSE)),"",VLOOKUP(B93,#REF!,8,FALSE))</f>
        <v/>
      </c>
      <c r="H93" s="17"/>
      <c r="I93" s="17" t="str">
        <f>IF(ISERROR(VLOOKUP(B93,#REF!,7,FALSE)),"",VLOOKUP(B93,#REF!,7,FALSE))</f>
        <v/>
      </c>
      <c r="J93" s="17"/>
      <c r="K93" s="17"/>
      <c r="L93" s="2"/>
    </row>
    <row r="94" spans="1:12" ht="29.1" customHeight="1">
      <c r="A94" s="17" t="str">
        <f>IF(ISERROR(VLOOKUP(B94,#REF!,9,FALSE)),"",VLOOKUP(B94,#REF!,9,FALSE))</f>
        <v/>
      </c>
      <c r="B94" s="17"/>
      <c r="C94" s="17" t="str">
        <f>IF(ISERROR(VLOOKUP(B94,#REF!,2,FALSE)),"",VLOOKUP(B94,#REF!,2,FALSE))</f>
        <v/>
      </c>
      <c r="D94" s="17" t="str">
        <f>IF(ISERROR(VLOOKUP(B94,#REF!,3,FALSE)),"",VLOOKUP(B94,#REF!,3,FALSE))</f>
        <v/>
      </c>
      <c r="E94" s="17" t="str">
        <f>IF(ISERROR(VLOOKUP(B94,#REF!,6,FALSE)),"",VLOOKUP(B94,#REF!,6,FALSE))</f>
        <v/>
      </c>
      <c r="F94" s="17" t="str">
        <f>IF(ISERROR(VLOOKUP(B94,#REF!,4,FALSE)),"",VLOOKUP(B94,#REF!,4,FALSE))</f>
        <v/>
      </c>
      <c r="G94" s="17" t="str">
        <f>IF(ISERROR(VLOOKUP(B94,#REF!,8,FALSE)),"",VLOOKUP(B94,#REF!,8,FALSE))</f>
        <v/>
      </c>
      <c r="H94" s="17"/>
      <c r="I94" s="17" t="str">
        <f>IF(ISERROR(VLOOKUP(B94,#REF!,7,FALSE)),"",VLOOKUP(B94,#REF!,7,FALSE))</f>
        <v/>
      </c>
      <c r="J94" s="17"/>
      <c r="K94" s="17"/>
      <c r="L94" s="2"/>
    </row>
    <row r="95" spans="1:12" ht="29.1" customHeight="1">
      <c r="A95" s="17" t="str">
        <f>IF(ISERROR(VLOOKUP(B95,#REF!,9,FALSE)),"",VLOOKUP(B95,#REF!,9,FALSE))</f>
        <v/>
      </c>
      <c r="B95" s="17"/>
      <c r="C95" s="17" t="str">
        <f>IF(ISERROR(VLOOKUP(B95,#REF!,2,FALSE)),"",VLOOKUP(B95,#REF!,2,FALSE))</f>
        <v/>
      </c>
      <c r="D95" s="17" t="str">
        <f>IF(ISERROR(VLOOKUP(B95,#REF!,3,FALSE)),"",VLOOKUP(B95,#REF!,3,FALSE))</f>
        <v/>
      </c>
      <c r="E95" s="17" t="str">
        <f>IF(ISERROR(VLOOKUP(B95,#REF!,6,FALSE)),"",VLOOKUP(B95,#REF!,6,FALSE))</f>
        <v/>
      </c>
      <c r="F95" s="17" t="str">
        <f>IF(ISERROR(VLOOKUP(B95,#REF!,4,FALSE)),"",VLOOKUP(B95,#REF!,4,FALSE))</f>
        <v/>
      </c>
      <c r="G95" s="17" t="str">
        <f>IF(ISERROR(VLOOKUP(B95,#REF!,8,FALSE)),"",VLOOKUP(B95,#REF!,8,FALSE))</f>
        <v/>
      </c>
      <c r="H95" s="17"/>
      <c r="I95" s="17" t="str">
        <f>IF(ISERROR(VLOOKUP(B95,#REF!,7,FALSE)),"",VLOOKUP(B95,#REF!,7,FALSE))</f>
        <v/>
      </c>
      <c r="J95" s="17"/>
      <c r="K95" s="17"/>
      <c r="L95" s="2"/>
    </row>
    <row r="96" spans="1:12" ht="29.1" customHeight="1">
      <c r="A96" s="17" t="str">
        <f>IF(ISERROR(VLOOKUP(B96,#REF!,9,FALSE)),"",VLOOKUP(B96,#REF!,9,FALSE))</f>
        <v/>
      </c>
      <c r="B96" s="17"/>
      <c r="C96" s="17" t="str">
        <f>IF(ISERROR(VLOOKUP(B96,#REF!,2,FALSE)),"",VLOOKUP(B96,#REF!,2,FALSE))</f>
        <v/>
      </c>
      <c r="D96" s="17" t="str">
        <f>IF(ISERROR(VLOOKUP(B96,#REF!,3,FALSE)),"",VLOOKUP(B96,#REF!,3,FALSE))</f>
        <v/>
      </c>
      <c r="E96" s="17" t="str">
        <f>IF(ISERROR(VLOOKUP(B96,#REF!,6,FALSE)),"",VLOOKUP(B96,#REF!,6,FALSE))</f>
        <v/>
      </c>
      <c r="F96" s="17" t="str">
        <f>IF(ISERROR(VLOOKUP(B96,#REF!,4,FALSE)),"",VLOOKUP(B96,#REF!,4,FALSE))</f>
        <v/>
      </c>
      <c r="G96" s="17" t="str">
        <f>IF(ISERROR(VLOOKUP(B96,#REF!,8,FALSE)),"",VLOOKUP(B96,#REF!,8,FALSE))</f>
        <v/>
      </c>
      <c r="H96" s="17"/>
      <c r="I96" s="17" t="str">
        <f>IF(ISERROR(VLOOKUP(B96,#REF!,7,FALSE)),"",VLOOKUP(B96,#REF!,7,FALSE))</f>
        <v/>
      </c>
      <c r="J96" s="17"/>
      <c r="K96" s="17"/>
      <c r="L96" s="2"/>
    </row>
    <row r="97" spans="1:12" ht="29.1" customHeight="1">
      <c r="A97" s="17" t="str">
        <f>IF(ISERROR(VLOOKUP(B97,#REF!,9,FALSE)),"",VLOOKUP(B97,#REF!,9,FALSE))</f>
        <v/>
      </c>
      <c r="B97" s="17"/>
      <c r="C97" s="17" t="str">
        <f>IF(ISERROR(VLOOKUP(B97,#REF!,2,FALSE)),"",VLOOKUP(B97,#REF!,2,FALSE))</f>
        <v/>
      </c>
      <c r="D97" s="17" t="str">
        <f>IF(ISERROR(VLOOKUP(B97,#REF!,3,FALSE)),"",VLOOKUP(B97,#REF!,3,FALSE))</f>
        <v/>
      </c>
      <c r="E97" s="17" t="str">
        <f>IF(ISERROR(VLOOKUP(B97,#REF!,6,FALSE)),"",VLOOKUP(B97,#REF!,6,FALSE))</f>
        <v/>
      </c>
      <c r="F97" s="17" t="str">
        <f>IF(ISERROR(VLOOKUP(B97,#REF!,4,FALSE)),"",VLOOKUP(B97,#REF!,4,FALSE))</f>
        <v/>
      </c>
      <c r="G97" s="17" t="str">
        <f>IF(ISERROR(VLOOKUP(B97,#REF!,8,FALSE)),"",VLOOKUP(B97,#REF!,8,FALSE))</f>
        <v/>
      </c>
      <c r="H97" s="17"/>
      <c r="I97" s="17" t="str">
        <f>IF(ISERROR(VLOOKUP(B97,#REF!,7,FALSE)),"",VLOOKUP(B97,#REF!,7,FALSE))</f>
        <v/>
      </c>
      <c r="J97" s="17"/>
      <c r="K97" s="17"/>
      <c r="L97" s="2"/>
    </row>
    <row r="98" spans="1:12" ht="29.1" customHeight="1">
      <c r="A98" s="18" t="str">
        <f>IF(ISERROR(VLOOKUP(B98,#REF!,9,FALSE)),"",VLOOKUP(B98,#REF!,9,FALSE))</f>
        <v/>
      </c>
      <c r="B98" s="18"/>
      <c r="C98" s="18" t="str">
        <f>IF(ISERROR(VLOOKUP(B98,#REF!,2,FALSE)),"",VLOOKUP(B98,#REF!,2,FALSE))</f>
        <v/>
      </c>
      <c r="D98" s="18" t="str">
        <f>IF(ISERROR(VLOOKUP(B98,#REF!,3,FALSE)),"",VLOOKUP(B98,#REF!,3,FALSE))</f>
        <v/>
      </c>
      <c r="E98" s="18" t="str">
        <f>IF(ISERROR(VLOOKUP(B98,#REF!,6,FALSE)),"",VLOOKUP(B98,#REF!,6,FALSE))</f>
        <v/>
      </c>
      <c r="F98" s="18" t="str">
        <f>IF(ISERROR(VLOOKUP(B98,#REF!,4,FALSE)),"",VLOOKUP(B98,#REF!,4,FALSE))</f>
        <v/>
      </c>
      <c r="G98" s="18" t="str">
        <f>IF(ISERROR(VLOOKUP(B98,#REF!,8,FALSE)),"",VLOOKUP(B98,#REF!,8,FALSE))</f>
        <v/>
      </c>
      <c r="H98" s="18"/>
      <c r="I98" s="18" t="str">
        <f>IF(ISERROR(VLOOKUP(B98,#REF!,7,FALSE)),"",VLOOKUP(B98,#REF!,7,FALSE))</f>
        <v/>
      </c>
      <c r="J98" s="18"/>
      <c r="K98" s="18"/>
      <c r="L98" s="2"/>
    </row>
    <row r="99" spans="1:12" ht="29.1" customHeight="1">
      <c r="A99" s="18" t="str">
        <f>IF(ISERROR(VLOOKUP(B99,#REF!,9,FALSE)),"",VLOOKUP(B99,#REF!,9,FALSE))</f>
        <v/>
      </c>
      <c r="B99" s="18"/>
      <c r="C99" s="18" t="str">
        <f>IF(ISERROR(VLOOKUP(B99,#REF!,2,FALSE)),"",VLOOKUP(B99,#REF!,2,FALSE))</f>
        <v/>
      </c>
      <c r="D99" s="18" t="str">
        <f>IF(ISERROR(VLOOKUP(B99,#REF!,3,FALSE)),"",VLOOKUP(B99,#REF!,3,FALSE))</f>
        <v/>
      </c>
      <c r="E99" s="18" t="str">
        <f>IF(ISERROR(VLOOKUP(B99,#REF!,6,FALSE)),"",VLOOKUP(B99,#REF!,6,FALSE))</f>
        <v/>
      </c>
      <c r="F99" s="18" t="str">
        <f>IF(ISERROR(VLOOKUP(B99,#REF!,4,FALSE)),"",VLOOKUP(B99,#REF!,4,FALSE))</f>
        <v/>
      </c>
      <c r="G99" s="18" t="str">
        <f>IF(ISERROR(VLOOKUP(B99,#REF!,8,FALSE)),"",VLOOKUP(B99,#REF!,8,FALSE))</f>
        <v/>
      </c>
      <c r="H99" s="18"/>
      <c r="I99" s="18" t="str">
        <f>IF(ISERROR(VLOOKUP(B99,#REF!,7,FALSE)),"",VLOOKUP(B99,#REF!,7,FALSE))</f>
        <v/>
      </c>
      <c r="J99" s="18"/>
      <c r="K99" s="18"/>
      <c r="L99" s="2"/>
    </row>
    <row r="100" spans="1:12" ht="29.1" customHeight="1">
      <c r="A100" s="18" t="str">
        <f>IF(ISERROR(VLOOKUP(B100,#REF!,9,FALSE)),"",VLOOKUP(B100,#REF!,9,FALSE))</f>
        <v/>
      </c>
      <c r="B100" s="18"/>
      <c r="C100" s="18" t="str">
        <f>IF(ISERROR(VLOOKUP(B100,#REF!,2,FALSE)),"",VLOOKUP(B100,#REF!,2,FALSE))</f>
        <v/>
      </c>
      <c r="D100" s="18" t="str">
        <f>IF(ISERROR(VLOOKUP(B100,#REF!,3,FALSE)),"",VLOOKUP(B100,#REF!,3,FALSE))</f>
        <v/>
      </c>
      <c r="E100" s="18" t="str">
        <f>IF(ISERROR(VLOOKUP(B100,#REF!,6,FALSE)),"",VLOOKUP(B100,#REF!,6,FALSE))</f>
        <v/>
      </c>
      <c r="F100" s="18" t="str">
        <f>IF(ISERROR(VLOOKUP(B100,#REF!,4,FALSE)),"",VLOOKUP(B100,#REF!,4,FALSE))</f>
        <v/>
      </c>
      <c r="G100" s="18" t="str">
        <f>IF(ISERROR(VLOOKUP(B100,#REF!,8,FALSE)),"",VLOOKUP(B100,#REF!,8,FALSE))</f>
        <v/>
      </c>
      <c r="H100" s="18"/>
      <c r="I100" s="18" t="str">
        <f>IF(ISERROR(VLOOKUP(B100,#REF!,7,FALSE)),"",VLOOKUP(B100,#REF!,7,FALSE))</f>
        <v/>
      </c>
      <c r="J100" s="18"/>
      <c r="K100" s="18"/>
      <c r="L100" s="2"/>
    </row>
  </sheetData>
  <mergeCells count="31">
    <mergeCell ref="M6:M7"/>
    <mergeCell ref="N6:N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L6:L7"/>
    <mergeCell ref="G6:G7"/>
    <mergeCell ref="H6:H7"/>
    <mergeCell ref="I6:I7"/>
    <mergeCell ref="J6:J7"/>
    <mergeCell ref="K6:K7"/>
    <mergeCell ref="A6:A7"/>
    <mergeCell ref="B6:B7"/>
    <mergeCell ref="C6:D7"/>
    <mergeCell ref="E6:E7"/>
    <mergeCell ref="F6:F7"/>
  </mergeCells>
  <conditionalFormatting sqref="B11:B100">
    <cfRule type="duplicateValues" dxfId="6" priority="3"/>
  </conditionalFormatting>
  <conditionalFormatting sqref="B8:B10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Foglio25">
    <pageSetUpPr fitToPage="1"/>
  </sheetPr>
  <dimension ref="A1:N100"/>
  <sheetViews>
    <sheetView zoomScale="84" zoomScaleNormal="84" workbookViewId="0">
      <selection activeCell="C6" sqref="C6:D7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17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 ht="15" customHeight="1">
      <c r="B4" s="119" t="s">
        <v>778</v>
      </c>
      <c r="C4" s="120"/>
      <c r="D4" s="123"/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21"/>
      <c r="C5" s="122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/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65</v>
      </c>
      <c r="B8" s="85">
        <v>3605136</v>
      </c>
      <c r="C8" s="24" t="s">
        <v>256</v>
      </c>
      <c r="D8" s="24" t="s">
        <v>257</v>
      </c>
      <c r="E8" s="25">
        <v>1963</v>
      </c>
      <c r="F8" s="26" t="s">
        <v>118</v>
      </c>
      <c r="G8" s="47" t="s">
        <v>152</v>
      </c>
      <c r="H8" s="24">
        <v>6</v>
      </c>
      <c r="I8" s="28">
        <v>0</v>
      </c>
      <c r="J8" s="29"/>
      <c r="K8" s="24">
        <v>1</v>
      </c>
      <c r="L8" s="22">
        <v>25</v>
      </c>
      <c r="M8" s="38" t="s">
        <v>92</v>
      </c>
      <c r="N8" s="38" t="s">
        <v>91</v>
      </c>
    </row>
    <row r="9" spans="1:14" ht="29.1" customHeight="1">
      <c r="A9" s="22" t="s">
        <v>65</v>
      </c>
      <c r="B9" s="86">
        <v>3605137</v>
      </c>
      <c r="C9" s="24" t="s">
        <v>348</v>
      </c>
      <c r="D9" s="24" t="s">
        <v>212</v>
      </c>
      <c r="E9" s="25">
        <v>1959</v>
      </c>
      <c r="F9" s="26" t="s">
        <v>118</v>
      </c>
      <c r="G9" s="47" t="s">
        <v>152</v>
      </c>
      <c r="H9" s="24">
        <v>7</v>
      </c>
      <c r="I9" s="28">
        <v>0</v>
      </c>
      <c r="J9" s="29"/>
      <c r="K9" s="24">
        <v>2</v>
      </c>
      <c r="L9" s="22">
        <v>23</v>
      </c>
      <c r="M9" s="38" t="s">
        <v>93</v>
      </c>
      <c r="N9" s="38" t="s">
        <v>96</v>
      </c>
    </row>
    <row r="10" spans="1:14" ht="29.1" customHeight="1">
      <c r="A10" s="22" t="s">
        <v>67</v>
      </c>
      <c r="B10" s="85">
        <v>3603633</v>
      </c>
      <c r="C10" s="24" t="s">
        <v>595</v>
      </c>
      <c r="D10" s="24" t="s">
        <v>146</v>
      </c>
      <c r="E10" s="25">
        <v>1961</v>
      </c>
      <c r="F10" s="26" t="s">
        <v>109</v>
      </c>
      <c r="G10" s="47" t="s">
        <v>152</v>
      </c>
      <c r="H10" s="24">
        <v>8</v>
      </c>
      <c r="I10" s="28">
        <v>0</v>
      </c>
      <c r="J10" s="29"/>
      <c r="K10" s="24">
        <v>3</v>
      </c>
      <c r="L10" s="22">
        <v>21</v>
      </c>
      <c r="M10" s="38" t="s">
        <v>94</v>
      </c>
      <c r="N10" s="38" t="s">
        <v>97</v>
      </c>
    </row>
    <row r="11" spans="1:14" ht="29.1" customHeight="1">
      <c r="A11" s="22" t="s">
        <v>63</v>
      </c>
      <c r="B11" s="24">
        <v>3604543</v>
      </c>
      <c r="C11" s="24" t="s">
        <v>746</v>
      </c>
      <c r="D11" s="24" t="s">
        <v>419</v>
      </c>
      <c r="E11" s="25">
        <v>1964</v>
      </c>
      <c r="F11" s="26" t="s">
        <v>15</v>
      </c>
      <c r="G11" s="47" t="s">
        <v>152</v>
      </c>
      <c r="H11" s="24">
        <v>12</v>
      </c>
      <c r="I11" s="28">
        <v>0</v>
      </c>
      <c r="J11" s="29"/>
      <c r="K11" s="24">
        <v>4</v>
      </c>
      <c r="L11" s="22">
        <v>19</v>
      </c>
      <c r="M11" s="38" t="s">
        <v>95</v>
      </c>
      <c r="N11" s="38" t="s">
        <v>98</v>
      </c>
    </row>
    <row r="12" spans="1:14" ht="29.1" customHeight="1">
      <c r="A12" s="22" t="s">
        <v>76</v>
      </c>
      <c r="B12" s="24">
        <v>3604297</v>
      </c>
      <c r="C12" s="24" t="s">
        <v>565</v>
      </c>
      <c r="D12" s="24" t="s">
        <v>566</v>
      </c>
      <c r="E12" s="25">
        <v>1964</v>
      </c>
      <c r="F12" s="26" t="s">
        <v>30</v>
      </c>
      <c r="G12" s="47" t="s">
        <v>152</v>
      </c>
      <c r="H12" s="24">
        <v>13</v>
      </c>
      <c r="I12" s="28">
        <v>0</v>
      </c>
      <c r="J12" s="29"/>
      <c r="K12" s="24">
        <v>5</v>
      </c>
      <c r="L12" s="22">
        <v>17</v>
      </c>
      <c r="M12" s="42" t="s">
        <v>103</v>
      </c>
      <c r="N12" s="18" t="s">
        <v>104</v>
      </c>
    </row>
    <row r="13" spans="1:14" ht="29.1" customHeight="1">
      <c r="A13" s="22" t="s">
        <v>75</v>
      </c>
      <c r="B13" s="24">
        <v>3603519</v>
      </c>
      <c r="C13" s="24" t="s">
        <v>685</v>
      </c>
      <c r="D13" s="24" t="s">
        <v>686</v>
      </c>
      <c r="E13" s="25">
        <v>1960</v>
      </c>
      <c r="F13" s="26" t="s">
        <v>29</v>
      </c>
      <c r="G13" s="47" t="s">
        <v>152</v>
      </c>
      <c r="H13" s="24">
        <v>14</v>
      </c>
      <c r="I13" s="28">
        <v>0</v>
      </c>
      <c r="J13" s="29"/>
      <c r="K13" s="24">
        <v>6</v>
      </c>
      <c r="L13" s="22">
        <v>15</v>
      </c>
    </row>
    <row r="14" spans="1:14" ht="29.1" customHeight="1">
      <c r="A14" s="22" t="s">
        <v>75</v>
      </c>
      <c r="B14" s="22">
        <v>3603556</v>
      </c>
      <c r="C14" s="24" t="s">
        <v>198</v>
      </c>
      <c r="D14" s="24" t="s">
        <v>199</v>
      </c>
      <c r="E14" s="25">
        <v>1961</v>
      </c>
      <c r="F14" s="26" t="s">
        <v>29</v>
      </c>
      <c r="G14" s="47" t="s">
        <v>152</v>
      </c>
      <c r="H14" s="24">
        <v>16</v>
      </c>
      <c r="I14" s="28">
        <v>0</v>
      </c>
      <c r="J14" s="29"/>
      <c r="K14" s="24">
        <v>7</v>
      </c>
      <c r="L14" s="22">
        <v>13</v>
      </c>
    </row>
    <row r="15" spans="1:14" ht="29.1" customHeight="1">
      <c r="A15" s="22" t="s">
        <v>71</v>
      </c>
      <c r="B15" s="22">
        <v>3603856</v>
      </c>
      <c r="C15" s="24" t="s">
        <v>469</v>
      </c>
      <c r="D15" s="24" t="s">
        <v>470</v>
      </c>
      <c r="E15" s="25">
        <v>1961</v>
      </c>
      <c r="F15" s="26" t="s">
        <v>26</v>
      </c>
      <c r="G15" s="47" t="s">
        <v>152</v>
      </c>
      <c r="H15" s="24">
        <v>18</v>
      </c>
      <c r="I15" s="28">
        <v>0</v>
      </c>
      <c r="J15" s="29"/>
      <c r="K15" s="24">
        <v>8</v>
      </c>
      <c r="L15" s="22">
        <v>11</v>
      </c>
    </row>
    <row r="16" spans="1:14" ht="29.1" customHeight="1">
      <c r="A16" s="22" t="s">
        <v>66</v>
      </c>
      <c r="B16" s="22">
        <v>3606394</v>
      </c>
      <c r="C16" s="24" t="s">
        <v>762</v>
      </c>
      <c r="D16" s="24" t="s">
        <v>536</v>
      </c>
      <c r="E16" s="25">
        <v>1962</v>
      </c>
      <c r="F16" s="26" t="s">
        <v>20</v>
      </c>
      <c r="G16" s="47" t="s">
        <v>152</v>
      </c>
      <c r="H16" s="24">
        <v>19</v>
      </c>
      <c r="I16" s="28">
        <v>0</v>
      </c>
      <c r="J16" s="29"/>
      <c r="K16" s="24">
        <v>9</v>
      </c>
      <c r="L16" s="22">
        <v>9</v>
      </c>
    </row>
    <row r="17" spans="1:12" ht="29.1" customHeight="1">
      <c r="A17" s="22" t="s">
        <v>80</v>
      </c>
      <c r="B17" s="22">
        <v>3604140</v>
      </c>
      <c r="C17" s="24" t="s">
        <v>209</v>
      </c>
      <c r="D17" s="24" t="s">
        <v>187</v>
      </c>
      <c r="E17" s="25">
        <v>1961</v>
      </c>
      <c r="F17" s="26" t="s">
        <v>210</v>
      </c>
      <c r="G17" s="47" t="s">
        <v>152</v>
      </c>
      <c r="H17" s="24">
        <v>20</v>
      </c>
      <c r="I17" s="28">
        <v>0</v>
      </c>
      <c r="J17" s="29"/>
      <c r="K17" s="24">
        <v>10</v>
      </c>
      <c r="L17" s="22">
        <v>7</v>
      </c>
    </row>
    <row r="18" spans="1:12" ht="29.1" customHeight="1">
      <c r="A18" s="22" t="s">
        <v>63</v>
      </c>
      <c r="B18" s="22">
        <v>3603061</v>
      </c>
      <c r="C18" s="24" t="s">
        <v>328</v>
      </c>
      <c r="D18" s="24" t="s">
        <v>267</v>
      </c>
      <c r="E18" s="25">
        <v>1962</v>
      </c>
      <c r="F18" s="26" t="s">
        <v>15</v>
      </c>
      <c r="G18" s="47" t="s">
        <v>152</v>
      </c>
      <c r="H18" s="24">
        <v>22</v>
      </c>
      <c r="I18" s="28">
        <v>0</v>
      </c>
      <c r="J18" s="29"/>
      <c r="K18" s="24">
        <v>11</v>
      </c>
      <c r="L18" s="22">
        <v>5</v>
      </c>
    </row>
    <row r="19" spans="1:12" ht="29.1" customHeight="1">
      <c r="A19" s="22" t="s">
        <v>79</v>
      </c>
      <c r="B19" s="22">
        <v>3603954</v>
      </c>
      <c r="C19" s="24" t="s">
        <v>304</v>
      </c>
      <c r="D19" s="24" t="s">
        <v>305</v>
      </c>
      <c r="E19" s="25">
        <v>1962</v>
      </c>
      <c r="F19" s="26" t="s">
        <v>197</v>
      </c>
      <c r="G19" s="47" t="s">
        <v>152</v>
      </c>
      <c r="H19" s="24">
        <v>26</v>
      </c>
      <c r="I19" s="28">
        <v>0</v>
      </c>
      <c r="J19" s="29"/>
      <c r="K19" s="24">
        <v>12</v>
      </c>
      <c r="L19" s="22">
        <v>5</v>
      </c>
    </row>
    <row r="20" spans="1:12" ht="29.1" customHeight="1">
      <c r="A20" s="22" t="s">
        <v>76</v>
      </c>
      <c r="B20" s="22">
        <v>3604295</v>
      </c>
      <c r="C20" s="24" t="s">
        <v>321</v>
      </c>
      <c r="D20" s="24" t="s">
        <v>322</v>
      </c>
      <c r="E20" s="25">
        <v>1963</v>
      </c>
      <c r="F20" s="26" t="s">
        <v>30</v>
      </c>
      <c r="G20" s="47" t="s">
        <v>152</v>
      </c>
      <c r="H20" s="24">
        <v>27</v>
      </c>
      <c r="I20" s="28">
        <v>0</v>
      </c>
      <c r="J20" s="29"/>
      <c r="K20" s="24">
        <v>13</v>
      </c>
      <c r="L20" s="22">
        <v>5</v>
      </c>
    </row>
    <row r="21" spans="1:12" ht="29.1" customHeight="1">
      <c r="A21" s="22" t="s">
        <v>60</v>
      </c>
      <c r="B21" s="22">
        <v>3604919</v>
      </c>
      <c r="C21" s="24" t="s">
        <v>621</v>
      </c>
      <c r="D21" s="24" t="s">
        <v>217</v>
      </c>
      <c r="E21" s="25">
        <v>1962</v>
      </c>
      <c r="F21" s="26" t="s">
        <v>112</v>
      </c>
      <c r="G21" s="47" t="s">
        <v>152</v>
      </c>
      <c r="H21" s="24">
        <v>28</v>
      </c>
      <c r="I21" s="28">
        <v>0</v>
      </c>
      <c r="J21" s="29"/>
      <c r="K21" s="24">
        <v>14</v>
      </c>
      <c r="L21" s="22">
        <v>5</v>
      </c>
    </row>
    <row r="22" spans="1:12" ht="29.1" customHeight="1">
      <c r="A22" s="22" t="s">
        <v>65</v>
      </c>
      <c r="B22" s="22">
        <v>3604115</v>
      </c>
      <c r="C22" s="24" t="s">
        <v>464</v>
      </c>
      <c r="D22" s="24" t="s">
        <v>465</v>
      </c>
      <c r="E22" s="25">
        <v>1959</v>
      </c>
      <c r="F22" s="26" t="s">
        <v>118</v>
      </c>
      <c r="G22" s="47" t="s">
        <v>152</v>
      </c>
      <c r="H22" s="24">
        <v>30</v>
      </c>
      <c r="I22" s="28">
        <v>0</v>
      </c>
      <c r="J22" s="29"/>
      <c r="K22" s="24">
        <v>15</v>
      </c>
      <c r="L22" s="22">
        <v>5</v>
      </c>
    </row>
    <row r="23" spans="1:12" ht="29.1" customHeight="1">
      <c r="A23" s="22" t="s">
        <v>61</v>
      </c>
      <c r="B23" s="22">
        <v>3603724</v>
      </c>
      <c r="C23" s="24" t="s">
        <v>238</v>
      </c>
      <c r="D23" s="24" t="s">
        <v>187</v>
      </c>
      <c r="E23" s="25">
        <v>1960</v>
      </c>
      <c r="F23" s="26" t="s">
        <v>135</v>
      </c>
      <c r="G23" s="47" t="s">
        <v>152</v>
      </c>
      <c r="H23" s="24">
        <v>34</v>
      </c>
      <c r="I23" s="28">
        <v>0</v>
      </c>
      <c r="J23" s="29"/>
      <c r="K23" s="24">
        <v>16</v>
      </c>
      <c r="L23" s="22">
        <v>5</v>
      </c>
    </row>
    <row r="24" spans="1:12" ht="29.1" customHeight="1">
      <c r="A24" s="22" t="s">
        <v>80</v>
      </c>
      <c r="B24" s="22">
        <v>3604124</v>
      </c>
      <c r="C24" s="24" t="s">
        <v>464</v>
      </c>
      <c r="D24" s="24" t="s">
        <v>466</v>
      </c>
      <c r="E24" s="25">
        <v>1959</v>
      </c>
      <c r="F24" s="26" t="s">
        <v>210</v>
      </c>
      <c r="G24" s="47" t="s">
        <v>152</v>
      </c>
      <c r="H24" s="24">
        <v>35</v>
      </c>
      <c r="I24" s="28">
        <v>0</v>
      </c>
      <c r="J24" s="29"/>
      <c r="K24" s="24">
        <v>17</v>
      </c>
      <c r="L24" s="22">
        <v>5</v>
      </c>
    </row>
    <row r="25" spans="1:12" ht="29.1" customHeight="1">
      <c r="A25" s="22" t="str">
        <f>IF(ISERROR(VLOOKUP(B25,#REF!,9,FALSE)),"",VLOOKUP(B25,#REF!,9,FALSE))</f>
        <v/>
      </c>
      <c r="B25" s="35"/>
      <c r="C25" s="24" t="str">
        <f>IF(ISERROR(VLOOKUP(B25,#REF!,2,FALSE)),"",VLOOKUP(B25,#REF!,2,FALSE))</f>
        <v/>
      </c>
      <c r="D25" s="24" t="str">
        <f>IF(ISERROR(VLOOKUP(B25,#REF!,3,FALSE)),"",VLOOKUP(B25,#REF!,3,FALSE))</f>
        <v/>
      </c>
      <c r="E25" s="25" t="str">
        <f>IF(ISERROR(VLOOKUP(B25,#REF!,6,FALSE)),"",VLOOKUP(B25,#REF!,6,FALSE))</f>
        <v/>
      </c>
      <c r="F25" s="26" t="str">
        <f>IF(ISERROR(VLOOKUP(B25,#REF!,4,FALSE)),"",VLOOKUP(B25,#REF!,4,FALSE))</f>
        <v/>
      </c>
      <c r="G25" s="27" t="str">
        <f>IF(ISERROR(VLOOKUP(B25,#REF!,8,FALSE)),"",VLOOKUP(B25,#REF!,8,FALSE))</f>
        <v/>
      </c>
      <c r="H25" s="24"/>
      <c r="I25" s="28" t="str">
        <f>IF(ISERROR(VLOOKUP(B25,#REF!,7,FALSE)),"",VLOOKUP(B25,#REF!,7,FALSE))</f>
        <v/>
      </c>
      <c r="J25" s="29"/>
      <c r="K25" s="24"/>
      <c r="L25" s="22"/>
    </row>
    <row r="26" spans="1:12" ht="29.1" customHeight="1">
      <c r="A26" s="22" t="str">
        <f>IF(ISERROR(VLOOKUP(B26,#REF!,9,FALSE)),"",VLOOKUP(B26,#REF!,9,FALSE))</f>
        <v/>
      </c>
      <c r="B26" s="24"/>
      <c r="C26" s="24" t="str">
        <f>IF(ISERROR(VLOOKUP(B26,#REF!,2,FALSE)),"",VLOOKUP(B26,#REF!,2,FALSE))</f>
        <v/>
      </c>
      <c r="D26" s="24" t="str">
        <f>IF(ISERROR(VLOOKUP(B26,#REF!,3,FALSE)),"",VLOOKUP(B26,#REF!,3,FALSE))</f>
        <v/>
      </c>
      <c r="E26" s="25" t="str">
        <f>IF(ISERROR(VLOOKUP(B26,#REF!,6,FALSE)),"",VLOOKUP(B26,#REF!,6,FALSE))</f>
        <v/>
      </c>
      <c r="F26" s="26" t="str">
        <f>IF(ISERROR(VLOOKUP(B26,#REF!,4,FALSE)),"",VLOOKUP(B26,#REF!,4,FALSE))</f>
        <v/>
      </c>
      <c r="G26" s="27" t="str">
        <f>IF(ISERROR(VLOOKUP(B26,#REF!,8,FALSE)),"",VLOOKUP(B26,#REF!,8,FALSE))</f>
        <v/>
      </c>
      <c r="H26" s="24"/>
      <c r="I26" s="28" t="str">
        <f>IF(ISERROR(VLOOKUP(B26,#REF!,7,FALSE)),"",VLOOKUP(B26,#REF!,7,FALSE))</f>
        <v/>
      </c>
      <c r="J26" s="29"/>
      <c r="K26" s="24"/>
      <c r="L26" s="22"/>
    </row>
    <row r="27" spans="1:12" ht="29.1" customHeight="1">
      <c r="A27" s="22" t="str">
        <f>IF(ISERROR(VLOOKUP(B27,#REF!,9,FALSE)),"",VLOOKUP(B27,#REF!,9,FALSE))</f>
        <v/>
      </c>
      <c r="B27" s="23"/>
      <c r="C27" s="24" t="str">
        <f>IF(ISERROR(VLOOKUP(B27,#REF!,2,FALSE)),"",VLOOKUP(B27,#REF!,2,FALSE))</f>
        <v/>
      </c>
      <c r="D27" s="24" t="str">
        <f>IF(ISERROR(VLOOKUP(B27,#REF!,3,FALSE)),"",VLOOKUP(B27,#REF!,3,FALSE))</f>
        <v/>
      </c>
      <c r="E27" s="25" t="str">
        <f>IF(ISERROR(VLOOKUP(B27,#REF!,6,FALSE)),"",VLOOKUP(B27,#REF!,6,FALSE))</f>
        <v/>
      </c>
      <c r="F27" s="26" t="str">
        <f>IF(ISERROR(VLOOKUP(B27,#REF!,4,FALSE)),"",VLOOKUP(B27,#REF!,4,FALSE))</f>
        <v/>
      </c>
      <c r="G27" s="27" t="str">
        <f>IF(ISERROR(VLOOKUP(B27,#REF!,8,FALSE)),"",VLOOKUP(B27,#REF!,8,FALSE))</f>
        <v/>
      </c>
      <c r="H27" s="24"/>
      <c r="I27" s="28" t="str">
        <f>IF(ISERROR(VLOOKUP(B27,#REF!,7,FALSE)),"",VLOOKUP(B27,#REF!,7,FALSE))</f>
        <v/>
      </c>
      <c r="J27" s="29"/>
      <c r="K27" s="24"/>
      <c r="L27" s="22"/>
    </row>
    <row r="28" spans="1:12" ht="29.1" customHeight="1">
      <c r="A28" s="22" t="str">
        <f>IF(ISERROR(VLOOKUP(B28,#REF!,9,FALSE)),"",VLOOKUP(B28,#REF!,9,FALSE))</f>
        <v/>
      </c>
      <c r="B28" s="32"/>
      <c r="C28" s="24" t="str">
        <f>IF(ISERROR(VLOOKUP(B28,#REF!,2,FALSE)),"",VLOOKUP(B28,#REF!,2,FALSE))</f>
        <v/>
      </c>
      <c r="D28" s="24" t="str">
        <f>IF(ISERROR(VLOOKUP(B28,#REF!,3,FALSE)),"",VLOOKUP(B28,#REF!,3,FALSE))</f>
        <v/>
      </c>
      <c r="E28" s="25" t="str">
        <f>IF(ISERROR(VLOOKUP(B28,#REF!,6,FALSE)),"",VLOOKUP(B28,#REF!,6,FALSE))</f>
        <v/>
      </c>
      <c r="F28" s="26" t="str">
        <f>IF(ISERROR(VLOOKUP(B28,#REF!,4,FALSE)),"",VLOOKUP(B28,#REF!,4,FALSE))</f>
        <v/>
      </c>
      <c r="G28" s="27" t="str">
        <f>IF(ISERROR(VLOOKUP(B28,#REF!,8,FALSE)),"",VLOOKUP(B28,#REF!,8,FALSE))</f>
        <v/>
      </c>
      <c r="H28" s="24"/>
      <c r="I28" s="28" t="str">
        <f>IF(ISERROR(VLOOKUP(B28,#REF!,7,FALSE)),"",VLOOKUP(B28,#REF!,7,FALSE))</f>
        <v/>
      </c>
      <c r="J28" s="29"/>
      <c r="K28" s="24"/>
      <c r="L28" s="22"/>
    </row>
    <row r="29" spans="1:12" ht="29.1" customHeight="1">
      <c r="A29" s="22" t="str">
        <f>IF(ISERROR(VLOOKUP(B29,#REF!,9,FALSE)),"",VLOOKUP(B29,#REF!,9,FALSE))</f>
        <v/>
      </c>
      <c r="B29" s="32"/>
      <c r="C29" s="24" t="str">
        <f>IF(ISERROR(VLOOKUP(B29,#REF!,2,FALSE)),"",VLOOKUP(B29,#REF!,2,FALSE))</f>
        <v/>
      </c>
      <c r="D29" s="24" t="str">
        <f>IF(ISERROR(VLOOKUP(B29,#REF!,3,FALSE)),"",VLOOKUP(B29,#REF!,3,FALSE))</f>
        <v/>
      </c>
      <c r="E29" s="25" t="str">
        <f>IF(ISERROR(VLOOKUP(B29,#REF!,6,FALSE)),"",VLOOKUP(B29,#REF!,6,FALSE))</f>
        <v/>
      </c>
      <c r="F29" s="26" t="str">
        <f>IF(ISERROR(VLOOKUP(B29,#REF!,4,FALSE)),"",VLOOKUP(B29,#REF!,4,FALSE))</f>
        <v/>
      </c>
      <c r="G29" s="27" t="str">
        <f>IF(ISERROR(VLOOKUP(B29,#REF!,8,FALSE)),"",VLOOKUP(B29,#REF!,8,FALSE))</f>
        <v/>
      </c>
      <c r="H29" s="24"/>
      <c r="I29" s="28" t="str">
        <f>IF(ISERROR(VLOOKUP(B29,#REF!,7,FALSE)),"",VLOOKUP(B29,#REF!,7,FALSE))</f>
        <v/>
      </c>
      <c r="J29" s="29"/>
      <c r="K29" s="24"/>
      <c r="L29" s="22"/>
    </row>
    <row r="30" spans="1:12" ht="29.1" customHeight="1">
      <c r="A30" s="22" t="str">
        <f>IF(ISERROR(VLOOKUP(B30,#REF!,9,FALSE)),"",VLOOKUP(B30,#REF!,9,FALSE))</f>
        <v/>
      </c>
      <c r="B30" s="32"/>
      <c r="C30" s="24" t="str">
        <f>IF(ISERROR(VLOOKUP(B30,#REF!,2,FALSE)),"",VLOOKUP(B30,#REF!,2,FALSE))</f>
        <v/>
      </c>
      <c r="D30" s="24" t="str">
        <f>IF(ISERROR(VLOOKUP(B30,#REF!,3,FALSE)),"",VLOOKUP(B30,#REF!,3,FALSE))</f>
        <v/>
      </c>
      <c r="E30" s="25" t="str">
        <f>IF(ISERROR(VLOOKUP(B30,#REF!,6,FALSE)),"",VLOOKUP(B30,#REF!,6,FALSE))</f>
        <v/>
      </c>
      <c r="F30" s="26" t="str">
        <f>IF(ISERROR(VLOOKUP(B30,#REF!,4,FALSE)),"",VLOOKUP(B30,#REF!,4,FALSE))</f>
        <v/>
      </c>
      <c r="G30" s="27" t="str">
        <f>IF(ISERROR(VLOOKUP(B30,#REF!,8,FALSE)),"",VLOOKUP(B30,#REF!,8,FALSE))</f>
        <v/>
      </c>
      <c r="H30" s="24"/>
      <c r="I30" s="28" t="str">
        <f>IF(ISERROR(VLOOKUP(B30,#REF!,7,FALSE)),"",VLOOKUP(B30,#REF!,7,FALSE))</f>
        <v/>
      </c>
      <c r="J30" s="29"/>
      <c r="K30" s="24"/>
      <c r="L30" s="22"/>
    </row>
    <row r="31" spans="1:12" ht="29.1" customHeight="1">
      <c r="A31" s="22" t="str">
        <f>IF(ISERROR(VLOOKUP(B31,#REF!,9,FALSE)),"",VLOOKUP(B31,#REF!,9,FALSE))</f>
        <v/>
      </c>
      <c r="B31" s="22"/>
      <c r="C31" s="24" t="str">
        <f>IF(ISERROR(VLOOKUP(B31,#REF!,2,FALSE)),"",VLOOKUP(B31,#REF!,2,FALSE))</f>
        <v/>
      </c>
      <c r="D31" s="24" t="str">
        <f>IF(ISERROR(VLOOKUP(B31,#REF!,3,FALSE)),"",VLOOKUP(B31,#REF!,3,FALSE))</f>
        <v/>
      </c>
      <c r="E31" s="25" t="str">
        <f>IF(ISERROR(VLOOKUP(B31,#REF!,6,FALSE)),"",VLOOKUP(B31,#REF!,6,FALSE))</f>
        <v/>
      </c>
      <c r="F31" s="26" t="str">
        <f>IF(ISERROR(VLOOKUP(B31,#REF!,4,FALSE)),"",VLOOKUP(B31,#REF!,4,FALSE))</f>
        <v/>
      </c>
      <c r="G31" s="27" t="str">
        <f>IF(ISERROR(VLOOKUP(B31,#REF!,8,FALSE)),"",VLOOKUP(B31,#REF!,8,FALSE))</f>
        <v/>
      </c>
      <c r="H31" s="24"/>
      <c r="I31" s="28" t="str">
        <f>IF(ISERROR(VLOOKUP(B31,#REF!,7,FALSE)),"",VLOOKUP(B31,#REF!,7,FALSE))</f>
        <v/>
      </c>
      <c r="J31" s="29"/>
      <c r="K31" s="24"/>
      <c r="L31" s="22"/>
    </row>
    <row r="32" spans="1:12" ht="29.1" customHeight="1">
      <c r="A32" s="22" t="str">
        <f>IF(ISERROR(VLOOKUP(B32,#REF!,9,FALSE)),"",VLOOKUP(B32,#REF!,9,FALSE))</f>
        <v/>
      </c>
      <c r="B32" s="22"/>
      <c r="C32" s="24" t="str">
        <f>IF(ISERROR(VLOOKUP(B32,#REF!,2,FALSE)),"",VLOOKUP(B32,#REF!,2,FALSE))</f>
        <v/>
      </c>
      <c r="D32" s="24" t="str">
        <f>IF(ISERROR(VLOOKUP(B32,#REF!,3,FALSE)),"",VLOOKUP(B32,#REF!,3,FALSE))</f>
        <v/>
      </c>
      <c r="E32" s="25" t="str">
        <f>IF(ISERROR(VLOOKUP(B32,#REF!,6,FALSE)),"",VLOOKUP(B32,#REF!,6,FALSE))</f>
        <v/>
      </c>
      <c r="F32" s="26" t="str">
        <f>IF(ISERROR(VLOOKUP(B32,#REF!,4,FALSE)),"",VLOOKUP(B32,#REF!,4,FALSE))</f>
        <v/>
      </c>
      <c r="G32" s="27" t="str">
        <f>IF(ISERROR(VLOOKUP(B32,#REF!,8,FALSE)),"",VLOOKUP(B32,#REF!,8,FALSE))</f>
        <v/>
      </c>
      <c r="H32" s="24"/>
      <c r="I32" s="28" t="str">
        <f>IF(ISERROR(VLOOKUP(B32,#REF!,7,FALSE)),"",VLOOKUP(B32,#REF!,7,FALSE))</f>
        <v/>
      </c>
      <c r="J32" s="29"/>
      <c r="K32" s="24"/>
      <c r="L32" s="22"/>
    </row>
    <row r="33" spans="1:12" ht="29.1" customHeight="1">
      <c r="A33" s="22" t="str">
        <f>IF(ISERROR(VLOOKUP(B33,#REF!,9,FALSE)),"",VLOOKUP(B33,#REF!,9,FALSE))</f>
        <v/>
      </c>
      <c r="B33" s="22"/>
      <c r="C33" s="24" t="str">
        <f>IF(ISERROR(VLOOKUP(B33,#REF!,2,FALSE)),"",VLOOKUP(B33,#REF!,2,FALSE))</f>
        <v/>
      </c>
      <c r="D33" s="24" t="str">
        <f>IF(ISERROR(VLOOKUP(B33,#REF!,3,FALSE)),"",VLOOKUP(B33,#REF!,3,FALSE))</f>
        <v/>
      </c>
      <c r="E33" s="25" t="str">
        <f>IF(ISERROR(VLOOKUP(B33,#REF!,6,FALSE)),"",VLOOKUP(B33,#REF!,6,FALSE))</f>
        <v/>
      </c>
      <c r="F33" s="26" t="str">
        <f>IF(ISERROR(VLOOKUP(B33,#REF!,4,FALSE)),"",VLOOKUP(B33,#REF!,4,FALSE))</f>
        <v/>
      </c>
      <c r="G33" s="27" t="str">
        <f>IF(ISERROR(VLOOKUP(B33,#REF!,8,FALSE)),"",VLOOKUP(B33,#REF!,8,FALSE))</f>
        <v/>
      </c>
      <c r="H33" s="24"/>
      <c r="I33" s="28" t="str">
        <f>IF(ISERROR(VLOOKUP(B33,#REF!,7,FALSE)),"",VLOOKUP(B33,#REF!,7,FALSE))</f>
        <v/>
      </c>
      <c r="J33" s="29"/>
      <c r="K33" s="24"/>
      <c r="L33" s="22"/>
    </row>
    <row r="34" spans="1:12" ht="29.1" customHeight="1">
      <c r="A34" s="22" t="str">
        <f>IF(ISERROR(VLOOKUP(B34,#REF!,9,FALSE)),"",VLOOKUP(B34,#REF!,9,FALSE))</f>
        <v/>
      </c>
      <c r="B34" s="22"/>
      <c r="C34" s="24" t="str">
        <f>IF(ISERROR(VLOOKUP(B34,#REF!,2,FALSE)),"",VLOOKUP(B34,#REF!,2,FALSE))</f>
        <v/>
      </c>
      <c r="D34" s="24" t="str">
        <f>IF(ISERROR(VLOOKUP(B34,#REF!,3,FALSE)),"",VLOOKUP(B34,#REF!,3,FALSE))</f>
        <v/>
      </c>
      <c r="E34" s="25" t="str">
        <f>IF(ISERROR(VLOOKUP(B34,#REF!,6,FALSE)),"",VLOOKUP(B34,#REF!,6,FALSE))</f>
        <v/>
      </c>
      <c r="F34" s="26" t="str">
        <f>IF(ISERROR(VLOOKUP(B34,#REF!,4,FALSE)),"",VLOOKUP(B34,#REF!,4,FALSE))</f>
        <v/>
      </c>
      <c r="G34" s="27" t="str">
        <f>IF(ISERROR(VLOOKUP(B34,#REF!,8,FALSE)),"",VLOOKUP(B34,#REF!,8,FALSE))</f>
        <v/>
      </c>
      <c r="H34" s="24"/>
      <c r="I34" s="28" t="str">
        <f>IF(ISERROR(VLOOKUP(B34,#REF!,7,FALSE)),"",VLOOKUP(B34,#REF!,7,FALSE))</f>
        <v/>
      </c>
      <c r="J34" s="29"/>
      <c r="K34" s="24"/>
      <c r="L34" s="22"/>
    </row>
    <row r="35" spans="1:12" ht="29.1" customHeight="1">
      <c r="A35" s="22" t="str">
        <f>IF(ISERROR(VLOOKUP(B35,#REF!,9,FALSE)),"",VLOOKUP(B35,#REF!,9,FALSE))</f>
        <v/>
      </c>
      <c r="B35" s="22"/>
      <c r="C35" s="24" t="str">
        <f>IF(ISERROR(VLOOKUP(B35,#REF!,2,FALSE)),"",VLOOKUP(B35,#REF!,2,FALSE))</f>
        <v/>
      </c>
      <c r="D35" s="24" t="str">
        <f>IF(ISERROR(VLOOKUP(B35,#REF!,3,FALSE)),"",VLOOKUP(B35,#REF!,3,FALSE))</f>
        <v/>
      </c>
      <c r="E35" s="25" t="str">
        <f>IF(ISERROR(VLOOKUP(B35,#REF!,6,FALSE)),"",VLOOKUP(B35,#REF!,6,FALSE))</f>
        <v/>
      </c>
      <c r="F35" s="26" t="str">
        <f>IF(ISERROR(VLOOKUP(B35,#REF!,4,FALSE)),"",VLOOKUP(B35,#REF!,4,FALSE))</f>
        <v/>
      </c>
      <c r="G35" s="27" t="str">
        <f>IF(ISERROR(VLOOKUP(B35,#REF!,8,FALSE)),"",VLOOKUP(B35,#REF!,8,FALSE))</f>
        <v/>
      </c>
      <c r="H35" s="24"/>
      <c r="I35" s="28" t="str">
        <f>IF(ISERROR(VLOOKUP(B35,#REF!,7,FALSE)),"",VLOOKUP(B35,#REF!,7,FALSE))</f>
        <v/>
      </c>
      <c r="J35" s="29"/>
      <c r="K35" s="24"/>
      <c r="L35" s="22"/>
    </row>
    <row r="36" spans="1:12" ht="29.1" customHeight="1">
      <c r="A36" s="22" t="str">
        <f>IF(ISERROR(VLOOKUP(B36,#REF!,9,FALSE)),"",VLOOKUP(B36,#REF!,9,FALSE))</f>
        <v/>
      </c>
      <c r="B36" s="22"/>
      <c r="C36" s="24" t="str">
        <f>IF(ISERROR(VLOOKUP(B36,#REF!,2,FALSE)),"",VLOOKUP(B36,#REF!,2,FALSE))</f>
        <v/>
      </c>
      <c r="D36" s="24" t="str">
        <f>IF(ISERROR(VLOOKUP(B36,#REF!,3,FALSE)),"",VLOOKUP(B36,#REF!,3,FALSE))</f>
        <v/>
      </c>
      <c r="E36" s="25" t="str">
        <f>IF(ISERROR(VLOOKUP(B36,#REF!,6,FALSE)),"",VLOOKUP(B36,#REF!,6,FALSE))</f>
        <v/>
      </c>
      <c r="F36" s="26" t="str">
        <f>IF(ISERROR(VLOOKUP(B36,#REF!,4,FALSE)),"",VLOOKUP(B36,#REF!,4,FALSE))</f>
        <v/>
      </c>
      <c r="G36" s="27" t="str">
        <f>IF(ISERROR(VLOOKUP(B36,#REF!,8,FALSE)),"",VLOOKUP(B36,#REF!,8,FALSE))</f>
        <v/>
      </c>
      <c r="H36" s="24"/>
      <c r="I36" s="28" t="str">
        <f>IF(ISERROR(VLOOKUP(B36,#REF!,7,FALSE)),"",VLOOKUP(B36,#REF!,7,FALSE))</f>
        <v/>
      </c>
      <c r="J36" s="29"/>
      <c r="K36" s="24"/>
      <c r="L36" s="22"/>
    </row>
    <row r="37" spans="1:12" ht="29.1" customHeight="1">
      <c r="A37" s="22" t="str">
        <f>IF(ISERROR(VLOOKUP(B37,#REF!,9,FALSE)),"",VLOOKUP(B37,#REF!,9,FALSE))</f>
        <v/>
      </c>
      <c r="B37" s="22"/>
      <c r="C37" s="24" t="str">
        <f>IF(ISERROR(VLOOKUP(B37,#REF!,2,FALSE)),"",VLOOKUP(B37,#REF!,2,FALSE))</f>
        <v/>
      </c>
      <c r="D37" s="24" t="str">
        <f>IF(ISERROR(VLOOKUP(B37,#REF!,3,FALSE)),"",VLOOKUP(B37,#REF!,3,FALSE))</f>
        <v/>
      </c>
      <c r="E37" s="25" t="str">
        <f>IF(ISERROR(VLOOKUP(B37,#REF!,6,FALSE)),"",VLOOKUP(B37,#REF!,6,FALSE))</f>
        <v/>
      </c>
      <c r="F37" s="26" t="str">
        <f>IF(ISERROR(VLOOKUP(B37,#REF!,4,FALSE)),"",VLOOKUP(B37,#REF!,4,FALSE))</f>
        <v/>
      </c>
      <c r="G37" s="27" t="str">
        <f>IF(ISERROR(VLOOKUP(B37,#REF!,8,FALSE)),"",VLOOKUP(B37,#REF!,8,FALSE))</f>
        <v/>
      </c>
      <c r="H37" s="24"/>
      <c r="I37" s="28" t="str">
        <f>IF(ISERROR(VLOOKUP(B37,#REF!,7,FALSE)),"",VLOOKUP(B37,#REF!,7,FALSE))</f>
        <v/>
      </c>
      <c r="J37" s="29"/>
      <c r="K37" s="24"/>
      <c r="L37" s="22"/>
    </row>
    <row r="38" spans="1:12" ht="29.1" customHeight="1">
      <c r="A38" s="22" t="str">
        <f>IF(ISERROR(VLOOKUP(B38,#REF!,9,FALSE)),"",VLOOKUP(B38,#REF!,9,FALSE))</f>
        <v/>
      </c>
      <c r="B38" s="24"/>
      <c r="C38" s="24" t="str">
        <f>IF(ISERROR(VLOOKUP(B38,#REF!,2,FALSE)),"",VLOOKUP(B38,#REF!,2,FALSE))</f>
        <v/>
      </c>
      <c r="D38" s="24" t="str">
        <f>IF(ISERROR(VLOOKUP(B38,#REF!,3,FALSE)),"",VLOOKUP(B38,#REF!,3,FALSE))</f>
        <v/>
      </c>
      <c r="E38" s="25" t="str">
        <f>IF(ISERROR(VLOOKUP(B38,#REF!,6,FALSE)),"",VLOOKUP(B38,#REF!,6,FALSE))</f>
        <v/>
      </c>
      <c r="F38" s="26" t="str">
        <f>IF(ISERROR(VLOOKUP(B38,#REF!,4,FALSE)),"",VLOOKUP(B38,#REF!,4,FALSE))</f>
        <v/>
      </c>
      <c r="G38" s="27" t="str">
        <f>IF(ISERROR(VLOOKUP(B38,#REF!,8,FALSE)),"",VLOOKUP(B38,#REF!,8,FALSE))</f>
        <v/>
      </c>
      <c r="H38" s="24"/>
      <c r="I38" s="28" t="str">
        <f>IF(ISERROR(VLOOKUP(B38,#REF!,7,FALSE)),"",VLOOKUP(B38,#REF!,7,FALSE))</f>
        <v/>
      </c>
      <c r="J38" s="29"/>
      <c r="K38" s="24"/>
      <c r="L38" s="22"/>
    </row>
    <row r="39" spans="1:12" ht="29.1" customHeight="1">
      <c r="A39" s="22" t="str">
        <f>IF(ISERROR(VLOOKUP(B39,#REF!,9,FALSE)),"",VLOOKUP(B39,#REF!,9,FALSE))</f>
        <v/>
      </c>
      <c r="B39" s="22"/>
      <c r="C39" s="24" t="str">
        <f>IF(ISERROR(VLOOKUP(B39,#REF!,2,FALSE)),"",VLOOKUP(B39,#REF!,2,FALSE))</f>
        <v/>
      </c>
      <c r="D39" s="24" t="str">
        <f>IF(ISERROR(VLOOKUP(B39,#REF!,3,FALSE)),"",VLOOKUP(B39,#REF!,3,FALSE))</f>
        <v/>
      </c>
      <c r="E39" s="25" t="str">
        <f>IF(ISERROR(VLOOKUP(B39,#REF!,6,FALSE)),"",VLOOKUP(B39,#REF!,6,FALSE))</f>
        <v/>
      </c>
      <c r="F39" s="26" t="str">
        <f>IF(ISERROR(VLOOKUP(B39,#REF!,4,FALSE)),"",VLOOKUP(B39,#REF!,4,FALSE))</f>
        <v/>
      </c>
      <c r="G39" s="27" t="str">
        <f>IF(ISERROR(VLOOKUP(B39,#REF!,8,FALSE)),"",VLOOKUP(B39,#REF!,8,FALSE))</f>
        <v/>
      </c>
      <c r="H39" s="24"/>
      <c r="I39" s="28" t="str">
        <f>IF(ISERROR(VLOOKUP(B39,#REF!,7,FALSE)),"",VLOOKUP(B39,#REF!,7,FALSE))</f>
        <v/>
      </c>
      <c r="J39" s="29"/>
      <c r="K39" s="24"/>
      <c r="L39" s="22"/>
    </row>
    <row r="40" spans="1:12" ht="29.1" customHeight="1">
      <c r="A40" s="22" t="str">
        <f>IF(ISERROR(VLOOKUP(B40,#REF!,9,FALSE)),"",VLOOKUP(B40,#REF!,9,FALSE))</f>
        <v/>
      </c>
      <c r="B40" s="22"/>
      <c r="C40" s="24" t="str">
        <f>IF(ISERROR(VLOOKUP(B40,#REF!,2,FALSE)),"",VLOOKUP(B40,#REF!,2,FALSE))</f>
        <v/>
      </c>
      <c r="D40" s="24" t="str">
        <f>IF(ISERROR(VLOOKUP(B40,#REF!,3,FALSE)),"",VLOOKUP(B40,#REF!,3,FALSE))</f>
        <v/>
      </c>
      <c r="E40" s="25" t="str">
        <f>IF(ISERROR(VLOOKUP(B40,#REF!,6,FALSE)),"",VLOOKUP(B40,#REF!,6,FALSE))</f>
        <v/>
      </c>
      <c r="F40" s="26" t="str">
        <f>IF(ISERROR(VLOOKUP(B40,#REF!,4,FALSE)),"",VLOOKUP(B40,#REF!,4,FALSE))</f>
        <v/>
      </c>
      <c r="G40" s="27" t="str">
        <f>IF(ISERROR(VLOOKUP(B40,#REF!,8,FALSE)),"",VLOOKUP(B40,#REF!,8,FALSE))</f>
        <v/>
      </c>
      <c r="H40" s="24"/>
      <c r="I40" s="28" t="str">
        <f>IF(ISERROR(VLOOKUP(B40,#REF!,7,FALSE)),"",VLOOKUP(B40,#REF!,7,FALSE))</f>
        <v/>
      </c>
      <c r="J40" s="29"/>
      <c r="K40" s="24"/>
      <c r="L40" s="46"/>
    </row>
    <row r="41" spans="1:12" ht="29.1" customHeight="1">
      <c r="A41" s="22" t="str">
        <f>IF(ISERROR(VLOOKUP(B41,#REF!,9,FALSE)),"",VLOOKUP(B41,#REF!,9,FALSE))</f>
        <v/>
      </c>
      <c r="B41" s="22"/>
      <c r="C41" s="24" t="str">
        <f>IF(ISERROR(VLOOKUP(B41,#REF!,2,FALSE)),"",VLOOKUP(B41,#REF!,2,FALSE))</f>
        <v/>
      </c>
      <c r="D41" s="24" t="str">
        <f>IF(ISERROR(VLOOKUP(B41,#REF!,3,FALSE)),"",VLOOKUP(B41,#REF!,3,FALSE))</f>
        <v/>
      </c>
      <c r="E41" s="25" t="str">
        <f>IF(ISERROR(VLOOKUP(B41,#REF!,6,FALSE)),"",VLOOKUP(B41,#REF!,6,FALSE))</f>
        <v/>
      </c>
      <c r="F41" s="26" t="str">
        <f>IF(ISERROR(VLOOKUP(B41,#REF!,4,FALSE)),"",VLOOKUP(B41,#REF!,4,FALSE))</f>
        <v/>
      </c>
      <c r="G41" s="27" t="str">
        <f>IF(ISERROR(VLOOKUP(B41,#REF!,8,FALSE)),"",VLOOKUP(B41,#REF!,8,FALSE))</f>
        <v/>
      </c>
      <c r="H41" s="24"/>
      <c r="I41" s="28" t="str">
        <f>IF(ISERROR(VLOOKUP(B41,#REF!,7,FALSE)),"",VLOOKUP(B41,#REF!,7,FALSE))</f>
        <v/>
      </c>
      <c r="J41" s="29"/>
      <c r="K41" s="24"/>
      <c r="L41" s="46"/>
    </row>
    <row r="42" spans="1:12" ht="29.1" customHeight="1">
      <c r="A42" s="22" t="str">
        <f>IF(ISERROR(VLOOKUP(B42,#REF!,9,FALSE)),"",VLOOKUP(B42,#REF!,9,FALSE))</f>
        <v/>
      </c>
      <c r="B42" s="22"/>
      <c r="C42" s="24" t="str">
        <f>IF(ISERROR(VLOOKUP(B42,#REF!,2,FALSE)),"",VLOOKUP(B42,#REF!,2,FALSE))</f>
        <v/>
      </c>
      <c r="D42" s="24" t="str">
        <f>IF(ISERROR(VLOOKUP(B42,#REF!,3,FALSE)),"",VLOOKUP(B42,#REF!,3,FALSE))</f>
        <v/>
      </c>
      <c r="E42" s="25" t="str">
        <f>IF(ISERROR(VLOOKUP(B42,#REF!,6,FALSE)),"",VLOOKUP(B42,#REF!,6,FALSE))</f>
        <v/>
      </c>
      <c r="F42" s="26" t="str">
        <f>IF(ISERROR(VLOOKUP(B42,#REF!,4,FALSE)),"",VLOOKUP(B42,#REF!,4,FALSE))</f>
        <v/>
      </c>
      <c r="G42" s="27" t="str">
        <f>IF(ISERROR(VLOOKUP(B42,#REF!,8,FALSE)),"",VLOOKUP(B42,#REF!,8,FALSE))</f>
        <v/>
      </c>
      <c r="H42" s="24"/>
      <c r="I42" s="28" t="str">
        <f>IF(ISERROR(VLOOKUP(B42,#REF!,7,FALSE)),"",VLOOKUP(B42,#REF!,7,FALSE))</f>
        <v/>
      </c>
      <c r="J42" s="29"/>
      <c r="K42" s="24"/>
      <c r="L42" s="46"/>
    </row>
    <row r="43" spans="1:12" ht="29.1" customHeight="1">
      <c r="A43" s="22" t="str">
        <f>IF(ISERROR(VLOOKUP(B43,#REF!,9,FALSE)),"",VLOOKUP(B43,#REF!,9,FALSE))</f>
        <v/>
      </c>
      <c r="B43" s="22"/>
      <c r="C43" s="24" t="str">
        <f>IF(ISERROR(VLOOKUP(B43,#REF!,2,FALSE)),"",VLOOKUP(B43,#REF!,2,FALSE))</f>
        <v/>
      </c>
      <c r="D43" s="24" t="str">
        <f>IF(ISERROR(VLOOKUP(B43,#REF!,3,FALSE)),"",VLOOKUP(B43,#REF!,3,FALSE))</f>
        <v/>
      </c>
      <c r="E43" s="25" t="str">
        <f>IF(ISERROR(VLOOKUP(B43,#REF!,6,FALSE)),"",VLOOKUP(B43,#REF!,6,FALSE))</f>
        <v/>
      </c>
      <c r="F43" s="26" t="str">
        <f>IF(ISERROR(VLOOKUP(B43,#REF!,4,FALSE)),"",VLOOKUP(B43,#REF!,4,FALSE))</f>
        <v/>
      </c>
      <c r="G43" s="27" t="str">
        <f>IF(ISERROR(VLOOKUP(B43,#REF!,8,FALSE)),"",VLOOKUP(B43,#REF!,8,FALSE))</f>
        <v/>
      </c>
      <c r="H43" s="24"/>
      <c r="I43" s="28" t="str">
        <f>IF(ISERROR(VLOOKUP(B43,#REF!,7,FALSE)),"",VLOOKUP(B43,#REF!,7,FALSE))</f>
        <v/>
      </c>
      <c r="J43" s="29"/>
      <c r="K43" s="24"/>
      <c r="L43" s="46"/>
    </row>
    <row r="44" spans="1:12" ht="29.1" customHeight="1">
      <c r="A44" s="22" t="str">
        <f>IF(ISERROR(VLOOKUP(B44,#REF!,9,FALSE)),"",VLOOKUP(B44,#REF!,9,FALSE))</f>
        <v/>
      </c>
      <c r="B44" s="24"/>
      <c r="C44" s="24" t="str">
        <f>IF(ISERROR(VLOOKUP(B44,#REF!,2,FALSE)),"",VLOOKUP(B44,#REF!,2,FALSE))</f>
        <v/>
      </c>
      <c r="D44" s="24" t="str">
        <f>IF(ISERROR(VLOOKUP(B44,#REF!,3,FALSE)),"",VLOOKUP(B44,#REF!,3,FALSE))</f>
        <v/>
      </c>
      <c r="E44" s="25" t="str">
        <f>IF(ISERROR(VLOOKUP(B44,#REF!,6,FALSE)),"",VLOOKUP(B44,#REF!,6,FALSE))</f>
        <v/>
      </c>
      <c r="F44" s="26" t="str">
        <f>IF(ISERROR(VLOOKUP(B44,#REF!,4,FALSE)),"",VLOOKUP(B44,#REF!,4,FALSE))</f>
        <v/>
      </c>
      <c r="G44" s="27" t="str">
        <f>IF(ISERROR(VLOOKUP(B44,#REF!,8,FALSE)),"",VLOOKUP(B44,#REF!,8,FALSE))</f>
        <v/>
      </c>
      <c r="H44" s="24"/>
      <c r="I44" s="28" t="str">
        <f>IF(ISERROR(VLOOKUP(B44,#REF!,7,FALSE)),"",VLOOKUP(B44,#REF!,7,FALSE))</f>
        <v/>
      </c>
      <c r="J44" s="29"/>
      <c r="K44" s="24"/>
      <c r="L44" s="46"/>
    </row>
    <row r="45" spans="1:12" ht="29.1" customHeight="1">
      <c r="A45" s="22" t="str">
        <f>IF(ISERROR(VLOOKUP(B45,#REF!,9,FALSE)),"",VLOOKUP(B45,#REF!,9,FALSE))</f>
        <v/>
      </c>
      <c r="B45" s="24"/>
      <c r="C45" s="24" t="str">
        <f>IF(ISERROR(VLOOKUP(B45,#REF!,2,FALSE)),"",VLOOKUP(B45,#REF!,2,FALSE))</f>
        <v/>
      </c>
      <c r="D45" s="24" t="str">
        <f>IF(ISERROR(VLOOKUP(B45,#REF!,3,FALSE)),"",VLOOKUP(B45,#REF!,3,FALSE))</f>
        <v/>
      </c>
      <c r="E45" s="25" t="str">
        <f>IF(ISERROR(VLOOKUP(B45,#REF!,6,FALSE)),"",VLOOKUP(B45,#REF!,6,FALSE))</f>
        <v/>
      </c>
      <c r="F45" s="26" t="str">
        <f>IF(ISERROR(VLOOKUP(B45,#REF!,4,FALSE)),"",VLOOKUP(B45,#REF!,4,FALSE))</f>
        <v/>
      </c>
      <c r="G45" s="27" t="str">
        <f>IF(ISERROR(VLOOKUP(B45,#REF!,8,FALSE)),"",VLOOKUP(B45,#REF!,8,FALSE))</f>
        <v/>
      </c>
      <c r="H45" s="24"/>
      <c r="I45" s="28" t="str">
        <f>IF(ISERROR(VLOOKUP(B45,#REF!,7,FALSE)),"",VLOOKUP(B45,#REF!,7,FALSE))</f>
        <v/>
      </c>
      <c r="J45" s="29"/>
      <c r="K45" s="24"/>
      <c r="L45" s="46"/>
    </row>
    <row r="46" spans="1:12" ht="29.1" customHeight="1">
      <c r="A46" s="22" t="str">
        <f>IF(ISERROR(VLOOKUP(B46,#REF!,9,FALSE)),"",VLOOKUP(B46,#REF!,9,FALSE))</f>
        <v/>
      </c>
      <c r="B46" s="24"/>
      <c r="C46" s="24" t="str">
        <f>IF(ISERROR(VLOOKUP(B46,#REF!,2,FALSE)),"",VLOOKUP(B46,#REF!,2,FALSE))</f>
        <v/>
      </c>
      <c r="D46" s="24" t="str">
        <f>IF(ISERROR(VLOOKUP(B46,#REF!,3,FALSE)),"",VLOOKUP(B46,#REF!,3,FALSE))</f>
        <v/>
      </c>
      <c r="E46" s="25" t="str">
        <f>IF(ISERROR(VLOOKUP(B46,#REF!,6,FALSE)),"",VLOOKUP(B46,#REF!,6,FALSE))</f>
        <v/>
      </c>
      <c r="F46" s="26" t="str">
        <f>IF(ISERROR(VLOOKUP(B46,#REF!,4,FALSE)),"",VLOOKUP(B46,#REF!,4,FALSE))</f>
        <v/>
      </c>
      <c r="G46" s="27" t="str">
        <f>IF(ISERROR(VLOOKUP(B46,#REF!,8,FALSE)),"",VLOOKUP(B46,#REF!,8,FALSE))</f>
        <v/>
      </c>
      <c r="H46" s="24"/>
      <c r="I46" s="28" t="str">
        <f>IF(ISERROR(VLOOKUP(B46,#REF!,7,FALSE)),"",VLOOKUP(B46,#REF!,7,FALSE))</f>
        <v/>
      </c>
      <c r="J46" s="29"/>
      <c r="K46" s="24"/>
      <c r="L46" s="46"/>
    </row>
    <row r="47" spans="1:12" ht="29.1" customHeight="1">
      <c r="A47" s="22" t="str">
        <f>IF(ISERROR(VLOOKUP(B47,#REF!,9,FALSE)),"",VLOOKUP(B47,#REF!,9,FALSE))</f>
        <v/>
      </c>
      <c r="B47" s="24"/>
      <c r="C47" s="24" t="str">
        <f>IF(ISERROR(VLOOKUP(B47,#REF!,2,FALSE)),"",VLOOKUP(B47,#REF!,2,FALSE))</f>
        <v/>
      </c>
      <c r="D47" s="24" t="str">
        <f>IF(ISERROR(VLOOKUP(B47,#REF!,3,FALSE)),"",VLOOKUP(B47,#REF!,3,FALSE))</f>
        <v/>
      </c>
      <c r="E47" s="25" t="str">
        <f>IF(ISERROR(VLOOKUP(B47,#REF!,6,FALSE)),"",VLOOKUP(B47,#REF!,6,FALSE))</f>
        <v/>
      </c>
      <c r="F47" s="26" t="str">
        <f>IF(ISERROR(VLOOKUP(B47,#REF!,4,FALSE)),"",VLOOKUP(B47,#REF!,4,FALSE))</f>
        <v/>
      </c>
      <c r="G47" s="27" t="str">
        <f>IF(ISERROR(VLOOKUP(B47,#REF!,8,FALSE)),"",VLOOKUP(B47,#REF!,8,FALSE))</f>
        <v/>
      </c>
      <c r="H47" s="24"/>
      <c r="I47" s="28" t="str">
        <f>IF(ISERROR(VLOOKUP(B47,#REF!,7,FALSE)),"",VLOOKUP(B47,#REF!,7,FALSE))</f>
        <v/>
      </c>
      <c r="J47" s="29"/>
      <c r="K47" s="24"/>
      <c r="L47" s="46"/>
    </row>
    <row r="48" spans="1:12" ht="29.1" customHeight="1">
      <c r="A48" s="22" t="str">
        <f>IF(ISERROR(VLOOKUP(B48,#REF!,9,FALSE)),"",VLOOKUP(B48,#REF!,9,FALSE))</f>
        <v/>
      </c>
      <c r="B48" s="24"/>
      <c r="C48" s="24" t="str">
        <f>IF(ISERROR(VLOOKUP(B48,#REF!,2,FALSE)),"",VLOOKUP(B48,#REF!,2,FALSE))</f>
        <v/>
      </c>
      <c r="D48" s="24" t="str">
        <f>IF(ISERROR(VLOOKUP(B48,#REF!,3,FALSE)),"",VLOOKUP(B48,#REF!,3,FALSE))</f>
        <v/>
      </c>
      <c r="E48" s="25" t="str">
        <f>IF(ISERROR(VLOOKUP(B48,#REF!,6,FALSE)),"",VLOOKUP(B48,#REF!,6,FALSE))</f>
        <v/>
      </c>
      <c r="F48" s="26" t="str">
        <f>IF(ISERROR(VLOOKUP(B48,#REF!,4,FALSE)),"",VLOOKUP(B48,#REF!,4,FALSE))</f>
        <v/>
      </c>
      <c r="G48" s="27" t="str">
        <f>IF(ISERROR(VLOOKUP(B48,#REF!,8,FALSE)),"",VLOOKUP(B48,#REF!,8,FALSE))</f>
        <v/>
      </c>
      <c r="H48" s="24"/>
      <c r="I48" s="28" t="str">
        <f>IF(ISERROR(VLOOKUP(B48,#REF!,7,FALSE)),"",VLOOKUP(B48,#REF!,7,FALSE))</f>
        <v/>
      </c>
      <c r="J48" s="29"/>
      <c r="K48" s="24"/>
      <c r="L48" s="46"/>
    </row>
    <row r="49" spans="1:12" ht="29.1" customHeight="1">
      <c r="A49" s="22" t="str">
        <f>IF(ISERROR(VLOOKUP(B49,#REF!,9,FALSE)),"",VLOOKUP(B49,#REF!,9,FALSE))</f>
        <v/>
      </c>
      <c r="B49" s="24"/>
      <c r="C49" s="24" t="str">
        <f>IF(ISERROR(VLOOKUP(B49,#REF!,2,FALSE)),"",VLOOKUP(B49,#REF!,2,FALSE))</f>
        <v/>
      </c>
      <c r="D49" s="24" t="str">
        <f>IF(ISERROR(VLOOKUP(B49,#REF!,3,FALSE)),"",VLOOKUP(B49,#REF!,3,FALSE))</f>
        <v/>
      </c>
      <c r="E49" s="25" t="str">
        <f>IF(ISERROR(VLOOKUP(B49,#REF!,6,FALSE)),"",VLOOKUP(B49,#REF!,6,FALSE))</f>
        <v/>
      </c>
      <c r="F49" s="26" t="str">
        <f>IF(ISERROR(VLOOKUP(B49,#REF!,4,FALSE)),"",VLOOKUP(B49,#REF!,4,FALSE))</f>
        <v/>
      </c>
      <c r="G49" s="27" t="str">
        <f>IF(ISERROR(VLOOKUP(B49,#REF!,8,FALSE)),"",VLOOKUP(B49,#REF!,8,FALSE))</f>
        <v/>
      </c>
      <c r="H49" s="24"/>
      <c r="I49" s="28" t="str">
        <f>IF(ISERROR(VLOOKUP(B49,#REF!,7,FALSE)),"",VLOOKUP(B49,#REF!,7,FALSE))</f>
        <v/>
      </c>
      <c r="J49" s="29"/>
      <c r="K49" s="24"/>
      <c r="L49" s="46"/>
    </row>
    <row r="50" spans="1:12" ht="29.1" customHeight="1">
      <c r="A50" s="22" t="str">
        <f>IF(ISERROR(VLOOKUP(B50,#REF!,9,FALSE)),"",VLOOKUP(B50,#REF!,9,FALSE))</f>
        <v/>
      </c>
      <c r="B50" s="22"/>
      <c r="C50" s="22" t="str">
        <f>IF(ISERROR(VLOOKUP(B50,#REF!,2,FALSE)),"",VLOOKUP(B50,#REF!,2,FALSE))</f>
        <v/>
      </c>
      <c r="D50" s="22" t="str">
        <f>IF(ISERROR(VLOOKUP(B50,#REF!,3,FALSE)),"",VLOOKUP(B50,#REF!,3,FALSE))</f>
        <v/>
      </c>
      <c r="E50" s="22" t="str">
        <f>IF(ISERROR(VLOOKUP(B50,#REF!,6,FALSE)),"",VLOOKUP(B50,#REF!,6,FALSE))</f>
        <v/>
      </c>
      <c r="F50" s="22" t="str">
        <f>IF(ISERROR(VLOOKUP(B50,#REF!,4,FALSE)),"",VLOOKUP(B50,#REF!,4,FALSE))</f>
        <v/>
      </c>
      <c r="G50" s="22" t="str">
        <f>IF(ISERROR(VLOOKUP(B50,#REF!,8,FALSE)),"",VLOOKUP(B50,#REF!,8,FALSE))</f>
        <v/>
      </c>
      <c r="H50" s="22"/>
      <c r="I50" s="22" t="str">
        <f>IF(ISERROR(VLOOKUP(B50,#REF!,7,FALSE)),"",VLOOKUP(B50,#REF!,7,FALSE))</f>
        <v/>
      </c>
      <c r="J50" s="22"/>
      <c r="K50" s="22"/>
      <c r="L50" s="46"/>
    </row>
    <row r="51" spans="1:12" ht="29.1" customHeight="1">
      <c r="A51" s="22" t="str">
        <f>IF(ISERROR(VLOOKUP(B51,#REF!,9,FALSE)),"",VLOOKUP(B51,#REF!,9,FALSE))</f>
        <v/>
      </c>
      <c r="B51" s="22"/>
      <c r="C51" s="22" t="str">
        <f>IF(ISERROR(VLOOKUP(B51,#REF!,2,FALSE)),"",VLOOKUP(B51,#REF!,2,FALSE))</f>
        <v/>
      </c>
      <c r="D51" s="22" t="str">
        <f>IF(ISERROR(VLOOKUP(B51,#REF!,3,FALSE)),"",VLOOKUP(B51,#REF!,3,FALSE))</f>
        <v/>
      </c>
      <c r="E51" s="22" t="str">
        <f>IF(ISERROR(VLOOKUP(B51,#REF!,6,FALSE)),"",VLOOKUP(B51,#REF!,6,FALSE))</f>
        <v/>
      </c>
      <c r="F51" s="22" t="str">
        <f>IF(ISERROR(VLOOKUP(B51,#REF!,4,FALSE)),"",VLOOKUP(B51,#REF!,4,FALSE))</f>
        <v/>
      </c>
      <c r="G51" s="22" t="str">
        <f>IF(ISERROR(VLOOKUP(B51,#REF!,8,FALSE)),"",VLOOKUP(B51,#REF!,8,FALSE))</f>
        <v/>
      </c>
      <c r="H51" s="22"/>
      <c r="I51" s="22" t="str">
        <f>IF(ISERROR(VLOOKUP(B51,#REF!,7,FALSE)),"",VLOOKUP(B51,#REF!,7,FALSE))</f>
        <v/>
      </c>
      <c r="J51" s="22"/>
      <c r="K51" s="22"/>
      <c r="L51" s="46"/>
    </row>
    <row r="52" spans="1:12" ht="29.1" customHeight="1">
      <c r="A52" s="22" t="str">
        <f>IF(ISERROR(VLOOKUP(B52,#REF!,9,FALSE)),"",VLOOKUP(B52,#REF!,9,FALSE))</f>
        <v/>
      </c>
      <c r="B52" s="22"/>
      <c r="C52" s="22" t="str">
        <f>IF(ISERROR(VLOOKUP(B52,#REF!,2,FALSE)),"",VLOOKUP(B52,#REF!,2,FALSE))</f>
        <v/>
      </c>
      <c r="D52" s="22" t="str">
        <f>IF(ISERROR(VLOOKUP(B52,#REF!,3,FALSE)),"",VLOOKUP(B52,#REF!,3,FALSE))</f>
        <v/>
      </c>
      <c r="E52" s="22" t="str">
        <f>IF(ISERROR(VLOOKUP(B52,#REF!,6,FALSE)),"",VLOOKUP(B52,#REF!,6,FALSE))</f>
        <v/>
      </c>
      <c r="F52" s="22" t="str">
        <f>IF(ISERROR(VLOOKUP(B52,#REF!,4,FALSE)),"",VLOOKUP(B52,#REF!,4,FALSE))</f>
        <v/>
      </c>
      <c r="G52" s="22" t="str">
        <f>IF(ISERROR(VLOOKUP(B52,#REF!,8,FALSE)),"",VLOOKUP(B52,#REF!,8,FALSE))</f>
        <v/>
      </c>
      <c r="H52" s="22"/>
      <c r="I52" s="22" t="str">
        <f>IF(ISERROR(VLOOKUP(B52,#REF!,7,FALSE)),"",VLOOKUP(B52,#REF!,7,FALSE))</f>
        <v/>
      </c>
      <c r="J52" s="22"/>
      <c r="K52" s="22"/>
      <c r="L52" s="46"/>
    </row>
    <row r="53" spans="1:12" ht="29.1" customHeight="1">
      <c r="A53" s="22" t="str">
        <f>IF(ISERROR(VLOOKUP(B53,#REF!,9,FALSE)),"",VLOOKUP(B53,#REF!,9,FALSE))</f>
        <v/>
      </c>
      <c r="B53" s="22"/>
      <c r="C53" s="22" t="str">
        <f>IF(ISERROR(VLOOKUP(B53,#REF!,2,FALSE)),"",VLOOKUP(B53,#REF!,2,FALSE))</f>
        <v/>
      </c>
      <c r="D53" s="22" t="str">
        <f>IF(ISERROR(VLOOKUP(B53,#REF!,3,FALSE)),"",VLOOKUP(B53,#REF!,3,FALSE))</f>
        <v/>
      </c>
      <c r="E53" s="22" t="str">
        <f>IF(ISERROR(VLOOKUP(B53,#REF!,6,FALSE)),"",VLOOKUP(B53,#REF!,6,FALSE))</f>
        <v/>
      </c>
      <c r="F53" s="22" t="str">
        <f>IF(ISERROR(VLOOKUP(B53,#REF!,4,FALSE)),"",VLOOKUP(B53,#REF!,4,FALSE))</f>
        <v/>
      </c>
      <c r="G53" s="22" t="str">
        <f>IF(ISERROR(VLOOKUP(B53,#REF!,8,FALSE)),"",VLOOKUP(B53,#REF!,8,FALSE))</f>
        <v/>
      </c>
      <c r="H53" s="22"/>
      <c r="I53" s="22" t="str">
        <f>IF(ISERROR(VLOOKUP(B53,#REF!,7,FALSE)),"",VLOOKUP(B53,#REF!,7,FALSE))</f>
        <v/>
      </c>
      <c r="J53" s="22"/>
      <c r="K53" s="22"/>
      <c r="L53" s="46"/>
    </row>
    <row r="54" spans="1:12" ht="29.1" customHeight="1">
      <c r="A54" s="22" t="str">
        <f>IF(ISERROR(VLOOKUP(B54,#REF!,9,FALSE)),"",VLOOKUP(B54,#REF!,9,FALSE))</f>
        <v/>
      </c>
      <c r="B54" s="22"/>
      <c r="C54" s="22" t="str">
        <f>IF(ISERROR(VLOOKUP(B54,#REF!,2,FALSE)),"",VLOOKUP(B54,#REF!,2,FALSE))</f>
        <v/>
      </c>
      <c r="D54" s="22" t="str">
        <f>IF(ISERROR(VLOOKUP(B54,#REF!,3,FALSE)),"",VLOOKUP(B54,#REF!,3,FALSE))</f>
        <v/>
      </c>
      <c r="E54" s="22" t="str">
        <f>IF(ISERROR(VLOOKUP(B54,#REF!,6,FALSE)),"",VLOOKUP(B54,#REF!,6,FALSE))</f>
        <v/>
      </c>
      <c r="F54" s="22" t="str">
        <f>IF(ISERROR(VLOOKUP(B54,#REF!,4,FALSE)),"",VLOOKUP(B54,#REF!,4,FALSE))</f>
        <v/>
      </c>
      <c r="G54" s="22" t="str">
        <f>IF(ISERROR(VLOOKUP(B54,#REF!,8,FALSE)),"",VLOOKUP(B54,#REF!,8,FALSE))</f>
        <v/>
      </c>
      <c r="H54" s="22"/>
      <c r="I54" s="22" t="str">
        <f>IF(ISERROR(VLOOKUP(B54,#REF!,7,FALSE)),"",VLOOKUP(B54,#REF!,7,FALSE))</f>
        <v/>
      </c>
      <c r="J54" s="22"/>
      <c r="K54" s="22"/>
      <c r="L54" s="46"/>
    </row>
    <row r="55" spans="1:12" ht="29.1" customHeight="1">
      <c r="A55" s="22" t="str">
        <f>IF(ISERROR(VLOOKUP(B55,#REF!,9,FALSE)),"",VLOOKUP(B55,#REF!,9,FALSE))</f>
        <v/>
      </c>
      <c r="B55" s="22"/>
      <c r="C55" s="22" t="str">
        <f>IF(ISERROR(VLOOKUP(B55,#REF!,2,FALSE)),"",VLOOKUP(B55,#REF!,2,FALSE))</f>
        <v/>
      </c>
      <c r="D55" s="22" t="str">
        <f>IF(ISERROR(VLOOKUP(B55,#REF!,3,FALSE)),"",VLOOKUP(B55,#REF!,3,FALSE))</f>
        <v/>
      </c>
      <c r="E55" s="22" t="str">
        <f>IF(ISERROR(VLOOKUP(B55,#REF!,6,FALSE)),"",VLOOKUP(B55,#REF!,6,FALSE))</f>
        <v/>
      </c>
      <c r="F55" s="22" t="str">
        <f>IF(ISERROR(VLOOKUP(B55,#REF!,4,FALSE)),"",VLOOKUP(B55,#REF!,4,FALSE))</f>
        <v/>
      </c>
      <c r="G55" s="22" t="str">
        <f>IF(ISERROR(VLOOKUP(B55,#REF!,8,FALSE)),"",VLOOKUP(B55,#REF!,8,FALSE))</f>
        <v/>
      </c>
      <c r="H55" s="22"/>
      <c r="I55" s="22" t="str">
        <f>IF(ISERROR(VLOOKUP(B55,#REF!,7,FALSE)),"",VLOOKUP(B55,#REF!,7,FALSE))</f>
        <v/>
      </c>
      <c r="J55" s="22"/>
      <c r="K55" s="22"/>
      <c r="L55" s="46"/>
    </row>
    <row r="56" spans="1:12" ht="29.1" customHeight="1">
      <c r="A56" s="22" t="str">
        <f>IF(ISERROR(VLOOKUP(B56,#REF!,9,FALSE)),"",VLOOKUP(B56,#REF!,9,FALSE))</f>
        <v/>
      </c>
      <c r="B56" s="22"/>
      <c r="C56" s="22" t="str">
        <f>IF(ISERROR(VLOOKUP(B56,#REF!,2,FALSE)),"",VLOOKUP(B56,#REF!,2,FALSE))</f>
        <v/>
      </c>
      <c r="D56" s="22" t="str">
        <f>IF(ISERROR(VLOOKUP(B56,#REF!,3,FALSE)),"",VLOOKUP(B56,#REF!,3,FALSE))</f>
        <v/>
      </c>
      <c r="E56" s="22" t="str">
        <f>IF(ISERROR(VLOOKUP(B56,#REF!,6,FALSE)),"",VLOOKUP(B56,#REF!,6,FALSE))</f>
        <v/>
      </c>
      <c r="F56" s="22" t="str">
        <f>IF(ISERROR(VLOOKUP(B56,#REF!,4,FALSE)),"",VLOOKUP(B56,#REF!,4,FALSE))</f>
        <v/>
      </c>
      <c r="G56" s="22" t="str">
        <f>IF(ISERROR(VLOOKUP(B56,#REF!,8,FALSE)),"",VLOOKUP(B56,#REF!,8,FALSE))</f>
        <v/>
      </c>
      <c r="H56" s="22"/>
      <c r="I56" s="22" t="str">
        <f>IF(ISERROR(VLOOKUP(B56,#REF!,7,FALSE)),"",VLOOKUP(B56,#REF!,7,FALSE))</f>
        <v/>
      </c>
      <c r="J56" s="22"/>
      <c r="K56" s="22"/>
      <c r="L56" s="46"/>
    </row>
    <row r="57" spans="1:12" ht="29.1" customHeight="1">
      <c r="A57" s="22" t="str">
        <f>IF(ISERROR(VLOOKUP(B57,#REF!,9,FALSE)),"",VLOOKUP(B57,#REF!,9,FALSE))</f>
        <v/>
      </c>
      <c r="B57" s="22"/>
      <c r="C57" s="22" t="str">
        <f>IF(ISERROR(VLOOKUP(B57,#REF!,2,FALSE)),"",VLOOKUP(B57,#REF!,2,FALSE))</f>
        <v/>
      </c>
      <c r="D57" s="22" t="str">
        <f>IF(ISERROR(VLOOKUP(B57,#REF!,3,FALSE)),"",VLOOKUP(B57,#REF!,3,FALSE))</f>
        <v/>
      </c>
      <c r="E57" s="22" t="str">
        <f>IF(ISERROR(VLOOKUP(B57,#REF!,6,FALSE)),"",VLOOKUP(B57,#REF!,6,FALSE))</f>
        <v/>
      </c>
      <c r="F57" s="22" t="str">
        <f>IF(ISERROR(VLOOKUP(B57,#REF!,4,FALSE)),"",VLOOKUP(B57,#REF!,4,FALSE))</f>
        <v/>
      </c>
      <c r="G57" s="22" t="str">
        <f>IF(ISERROR(VLOOKUP(B57,#REF!,8,FALSE)),"",VLOOKUP(B57,#REF!,8,FALSE))</f>
        <v/>
      </c>
      <c r="H57" s="22"/>
      <c r="I57" s="22" t="str">
        <f>IF(ISERROR(VLOOKUP(B57,#REF!,7,FALSE)),"",VLOOKUP(B57,#REF!,7,FALSE))</f>
        <v/>
      </c>
      <c r="J57" s="22"/>
      <c r="K57" s="22"/>
      <c r="L57" s="46"/>
    </row>
    <row r="58" spans="1:12" ht="29.1" customHeight="1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46"/>
    </row>
    <row r="59" spans="1:12" ht="29.1" customHeight="1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46"/>
    </row>
    <row r="60" spans="1:12" ht="29.1" customHeight="1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46"/>
    </row>
    <row r="61" spans="1:12" ht="29.1" customHeight="1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46"/>
    </row>
    <row r="62" spans="1:12" ht="29.1" customHeight="1">
      <c r="A62" s="18" t="str">
        <f>IF(ISERROR(VLOOKUP(B62,#REF!,9,FALSE)),"",VLOOKUP(B62,#REF!,9,FALSE))</f>
        <v/>
      </c>
      <c r="B62" s="18"/>
      <c r="C62" s="18" t="str">
        <f>IF(ISERROR(VLOOKUP(B62,#REF!,2,FALSE)),"",VLOOKUP(B62,#REF!,2,FALSE))</f>
        <v/>
      </c>
      <c r="D62" s="18" t="str">
        <f>IF(ISERROR(VLOOKUP(B62,#REF!,3,FALSE)),"",VLOOKUP(B62,#REF!,3,FALSE))</f>
        <v/>
      </c>
      <c r="E62" s="18" t="str">
        <f>IF(ISERROR(VLOOKUP(B62,#REF!,6,FALSE)),"",VLOOKUP(B62,#REF!,6,FALSE))</f>
        <v/>
      </c>
      <c r="F62" s="18" t="str">
        <f>IF(ISERROR(VLOOKUP(B62,#REF!,4,FALSE)),"",VLOOKUP(B62,#REF!,4,FALSE))</f>
        <v/>
      </c>
      <c r="G62" s="18" t="str">
        <f>IF(ISERROR(VLOOKUP(B62,#REF!,8,FALSE)),"",VLOOKUP(B62,#REF!,8,FALSE))</f>
        <v/>
      </c>
      <c r="H62" s="18"/>
      <c r="I62" s="18" t="str">
        <f>IF(ISERROR(VLOOKUP(B62,#REF!,7,FALSE)),"",VLOOKUP(B62,#REF!,7,FALSE))</f>
        <v/>
      </c>
      <c r="J62" s="18"/>
      <c r="K62" s="18"/>
      <c r="L62" s="2"/>
    </row>
    <row r="63" spans="1:12" ht="29.1" customHeight="1">
      <c r="A63" s="18" t="str">
        <f>IF(ISERROR(VLOOKUP(B63,#REF!,9,FALSE)),"",VLOOKUP(B63,#REF!,9,FALSE))</f>
        <v/>
      </c>
      <c r="B63" s="18"/>
      <c r="C63" s="18" t="str">
        <f>IF(ISERROR(VLOOKUP(B63,#REF!,2,FALSE)),"",VLOOKUP(B63,#REF!,2,FALSE))</f>
        <v/>
      </c>
      <c r="D63" s="18" t="str">
        <f>IF(ISERROR(VLOOKUP(B63,#REF!,3,FALSE)),"",VLOOKUP(B63,#REF!,3,FALSE))</f>
        <v/>
      </c>
      <c r="E63" s="18" t="str">
        <f>IF(ISERROR(VLOOKUP(B63,#REF!,6,FALSE)),"",VLOOKUP(B63,#REF!,6,FALSE))</f>
        <v/>
      </c>
      <c r="F63" s="18" t="str">
        <f>IF(ISERROR(VLOOKUP(B63,#REF!,4,FALSE)),"",VLOOKUP(B63,#REF!,4,FALSE))</f>
        <v/>
      </c>
      <c r="G63" s="18" t="str">
        <f>IF(ISERROR(VLOOKUP(B63,#REF!,8,FALSE)),"",VLOOKUP(B63,#REF!,8,FALSE))</f>
        <v/>
      </c>
      <c r="H63" s="18"/>
      <c r="I63" s="18" t="str">
        <f>IF(ISERROR(VLOOKUP(B63,#REF!,7,FALSE)),"",VLOOKUP(B63,#REF!,7,FALSE))</f>
        <v/>
      </c>
      <c r="J63" s="18"/>
      <c r="K63" s="18"/>
      <c r="L63" s="2"/>
    </row>
    <row r="64" spans="1:12" ht="29.1" customHeight="1">
      <c r="A64" s="18" t="str">
        <f>IF(ISERROR(VLOOKUP(B64,#REF!,9,FALSE)),"",VLOOKUP(B64,#REF!,9,FALSE))</f>
        <v/>
      </c>
      <c r="B64" s="18"/>
      <c r="C64" s="18" t="str">
        <f>IF(ISERROR(VLOOKUP(B64,#REF!,2,FALSE)),"",VLOOKUP(B64,#REF!,2,FALSE))</f>
        <v/>
      </c>
      <c r="D64" s="18" t="str">
        <f>IF(ISERROR(VLOOKUP(B64,#REF!,3,FALSE)),"",VLOOKUP(B64,#REF!,3,FALSE))</f>
        <v/>
      </c>
      <c r="E64" s="18" t="str">
        <f>IF(ISERROR(VLOOKUP(B64,#REF!,6,FALSE)),"",VLOOKUP(B64,#REF!,6,FALSE))</f>
        <v/>
      </c>
      <c r="F64" s="18" t="str">
        <f>IF(ISERROR(VLOOKUP(B64,#REF!,4,FALSE)),"",VLOOKUP(B64,#REF!,4,FALSE))</f>
        <v/>
      </c>
      <c r="G64" s="18" t="str">
        <f>IF(ISERROR(VLOOKUP(B64,#REF!,8,FALSE)),"",VLOOKUP(B64,#REF!,8,FALSE))</f>
        <v/>
      </c>
      <c r="H64" s="18"/>
      <c r="I64" s="18" t="str">
        <f>IF(ISERROR(VLOOKUP(B64,#REF!,7,FALSE)),"",VLOOKUP(B64,#REF!,7,FALSE))</f>
        <v/>
      </c>
      <c r="J64" s="18"/>
      <c r="K64" s="18"/>
      <c r="L64" s="2"/>
    </row>
    <row r="65" spans="1:12" ht="29.1" customHeight="1">
      <c r="A65" s="18" t="str">
        <f>IF(ISERROR(VLOOKUP(B65,#REF!,9,FALSE)),"",VLOOKUP(B65,#REF!,9,FALSE))</f>
        <v/>
      </c>
      <c r="B65" s="18"/>
      <c r="C65" s="18" t="str">
        <f>IF(ISERROR(VLOOKUP(B65,#REF!,2,FALSE)),"",VLOOKUP(B65,#REF!,2,FALSE))</f>
        <v/>
      </c>
      <c r="D65" s="18" t="str">
        <f>IF(ISERROR(VLOOKUP(B65,#REF!,3,FALSE)),"",VLOOKUP(B65,#REF!,3,FALSE))</f>
        <v/>
      </c>
      <c r="E65" s="18" t="str">
        <f>IF(ISERROR(VLOOKUP(B65,#REF!,6,FALSE)),"",VLOOKUP(B65,#REF!,6,FALSE))</f>
        <v/>
      </c>
      <c r="F65" s="18" t="str">
        <f>IF(ISERROR(VLOOKUP(B65,#REF!,4,FALSE)),"",VLOOKUP(B65,#REF!,4,FALSE))</f>
        <v/>
      </c>
      <c r="G65" s="18" t="str">
        <f>IF(ISERROR(VLOOKUP(B65,#REF!,8,FALSE)),"",VLOOKUP(B65,#REF!,8,FALSE))</f>
        <v/>
      </c>
      <c r="H65" s="18"/>
      <c r="I65" s="18" t="str">
        <f>IF(ISERROR(VLOOKUP(B65,#REF!,7,FALSE)),"",VLOOKUP(B65,#REF!,7,FALSE))</f>
        <v/>
      </c>
      <c r="J65" s="18"/>
      <c r="K65" s="18"/>
      <c r="L65" s="2"/>
    </row>
    <row r="66" spans="1:12" ht="29.1" customHeight="1">
      <c r="A66" s="18" t="str">
        <f>IF(ISERROR(VLOOKUP(B66,#REF!,9,FALSE)),"",VLOOKUP(B66,#REF!,9,FALSE))</f>
        <v/>
      </c>
      <c r="B66" s="18"/>
      <c r="C66" s="18" t="str">
        <f>IF(ISERROR(VLOOKUP(B66,#REF!,2,FALSE)),"",VLOOKUP(B66,#REF!,2,FALSE))</f>
        <v/>
      </c>
      <c r="D66" s="18" t="str">
        <f>IF(ISERROR(VLOOKUP(B66,#REF!,3,FALSE)),"",VLOOKUP(B66,#REF!,3,FALSE))</f>
        <v/>
      </c>
      <c r="E66" s="18" t="str">
        <f>IF(ISERROR(VLOOKUP(B66,#REF!,6,FALSE)),"",VLOOKUP(B66,#REF!,6,FALSE))</f>
        <v/>
      </c>
      <c r="F66" s="18" t="str">
        <f>IF(ISERROR(VLOOKUP(B66,#REF!,4,FALSE)),"",VLOOKUP(B66,#REF!,4,FALSE))</f>
        <v/>
      </c>
      <c r="G66" s="18" t="str">
        <f>IF(ISERROR(VLOOKUP(B66,#REF!,8,FALSE)),"",VLOOKUP(B66,#REF!,8,FALSE))</f>
        <v/>
      </c>
      <c r="H66" s="18"/>
      <c r="I66" s="18" t="str">
        <f>IF(ISERROR(VLOOKUP(B66,#REF!,7,FALSE)),"",VLOOKUP(B66,#REF!,7,FALSE))</f>
        <v/>
      </c>
      <c r="J66" s="18"/>
      <c r="K66" s="18"/>
      <c r="L66" s="2"/>
    </row>
    <row r="67" spans="1:12" ht="29.1" customHeight="1">
      <c r="A67" s="18" t="str">
        <f>IF(ISERROR(VLOOKUP(B67,#REF!,9,FALSE)),"",VLOOKUP(B67,#REF!,9,FALSE))</f>
        <v/>
      </c>
      <c r="B67" s="18"/>
      <c r="C67" s="18" t="str">
        <f>IF(ISERROR(VLOOKUP(B67,#REF!,2,FALSE)),"",VLOOKUP(B67,#REF!,2,FALSE))</f>
        <v/>
      </c>
      <c r="D67" s="18" t="str">
        <f>IF(ISERROR(VLOOKUP(B67,#REF!,3,FALSE)),"",VLOOKUP(B67,#REF!,3,FALSE))</f>
        <v/>
      </c>
      <c r="E67" s="18" t="str">
        <f>IF(ISERROR(VLOOKUP(B67,#REF!,6,FALSE)),"",VLOOKUP(B67,#REF!,6,FALSE))</f>
        <v/>
      </c>
      <c r="F67" s="18" t="str">
        <f>IF(ISERROR(VLOOKUP(B67,#REF!,4,FALSE)),"",VLOOKUP(B67,#REF!,4,FALSE))</f>
        <v/>
      </c>
      <c r="G67" s="18" t="str">
        <f>IF(ISERROR(VLOOKUP(B67,#REF!,8,FALSE)),"",VLOOKUP(B67,#REF!,8,FALSE))</f>
        <v/>
      </c>
      <c r="H67" s="18"/>
      <c r="I67" s="18" t="str">
        <f>IF(ISERROR(VLOOKUP(B67,#REF!,7,FALSE)),"",VLOOKUP(B67,#REF!,7,FALSE))</f>
        <v/>
      </c>
      <c r="J67" s="18"/>
      <c r="K67" s="18"/>
      <c r="L67" s="2"/>
    </row>
    <row r="68" spans="1:12" ht="29.1" customHeight="1">
      <c r="A68" s="17" t="str">
        <f>IF(ISERROR(VLOOKUP(B68,#REF!,9,FALSE)),"",VLOOKUP(B68,#REF!,9,FALSE))</f>
        <v/>
      </c>
      <c r="B68" s="17"/>
      <c r="C68" s="17" t="str">
        <f>IF(ISERROR(VLOOKUP(B68,#REF!,2,FALSE)),"",VLOOKUP(B68,#REF!,2,FALSE))</f>
        <v/>
      </c>
      <c r="D68" s="17" t="str">
        <f>IF(ISERROR(VLOOKUP(B68,#REF!,3,FALSE)),"",VLOOKUP(B68,#REF!,3,FALSE))</f>
        <v/>
      </c>
      <c r="E68" s="17" t="str">
        <f>IF(ISERROR(VLOOKUP(B68,#REF!,6,FALSE)),"",VLOOKUP(B68,#REF!,6,FALSE))</f>
        <v/>
      </c>
      <c r="F68" s="17" t="str">
        <f>IF(ISERROR(VLOOKUP(B68,#REF!,4,FALSE)),"",VLOOKUP(B68,#REF!,4,FALSE))</f>
        <v/>
      </c>
      <c r="G68" s="17" t="str">
        <f>IF(ISERROR(VLOOKUP(B68,#REF!,8,FALSE)),"",VLOOKUP(B68,#REF!,8,FALSE))</f>
        <v/>
      </c>
      <c r="H68" s="17"/>
      <c r="I68" s="17" t="str">
        <f>IF(ISERROR(VLOOKUP(B68,#REF!,7,FALSE)),"",VLOOKUP(B68,#REF!,7,FALSE))</f>
        <v/>
      </c>
      <c r="J68" s="17"/>
      <c r="K68" s="17"/>
      <c r="L68" s="2"/>
    </row>
    <row r="69" spans="1:12" ht="29.1" customHeight="1">
      <c r="A69" s="17" t="str">
        <f>IF(ISERROR(VLOOKUP(B69,#REF!,9,FALSE)),"",VLOOKUP(B69,#REF!,9,FALSE))</f>
        <v/>
      </c>
      <c r="B69" s="17"/>
      <c r="C69" s="17" t="str">
        <f>IF(ISERROR(VLOOKUP(B69,#REF!,2,FALSE)),"",VLOOKUP(B69,#REF!,2,FALSE))</f>
        <v/>
      </c>
      <c r="D69" s="17" t="str">
        <f>IF(ISERROR(VLOOKUP(B69,#REF!,3,FALSE)),"",VLOOKUP(B69,#REF!,3,FALSE))</f>
        <v/>
      </c>
      <c r="E69" s="17" t="str">
        <f>IF(ISERROR(VLOOKUP(B69,#REF!,6,FALSE)),"",VLOOKUP(B69,#REF!,6,FALSE))</f>
        <v/>
      </c>
      <c r="F69" s="17" t="str">
        <f>IF(ISERROR(VLOOKUP(B69,#REF!,4,FALSE)),"",VLOOKUP(B69,#REF!,4,FALSE))</f>
        <v/>
      </c>
      <c r="G69" s="17" t="str">
        <f>IF(ISERROR(VLOOKUP(B69,#REF!,8,FALSE)),"",VLOOKUP(B69,#REF!,8,FALSE))</f>
        <v/>
      </c>
      <c r="H69" s="17"/>
      <c r="I69" s="17" t="str">
        <f>IF(ISERROR(VLOOKUP(B69,#REF!,7,FALSE)),"",VLOOKUP(B69,#REF!,7,FALSE))</f>
        <v/>
      </c>
      <c r="J69" s="17"/>
      <c r="K69" s="17"/>
      <c r="L69" s="2"/>
    </row>
    <row r="70" spans="1:12" ht="29.1" customHeight="1">
      <c r="A70" s="17" t="str">
        <f>IF(ISERROR(VLOOKUP(B70,#REF!,9,FALSE)),"",VLOOKUP(B70,#REF!,9,FALSE))</f>
        <v/>
      </c>
      <c r="B70" s="17"/>
      <c r="C70" s="17" t="str">
        <f>IF(ISERROR(VLOOKUP(B70,#REF!,2,FALSE)),"",VLOOKUP(B70,#REF!,2,FALSE))</f>
        <v/>
      </c>
      <c r="D70" s="17" t="str">
        <f>IF(ISERROR(VLOOKUP(B70,#REF!,3,FALSE)),"",VLOOKUP(B70,#REF!,3,FALSE))</f>
        <v/>
      </c>
      <c r="E70" s="17" t="str">
        <f>IF(ISERROR(VLOOKUP(B70,#REF!,6,FALSE)),"",VLOOKUP(B70,#REF!,6,FALSE))</f>
        <v/>
      </c>
      <c r="F70" s="17" t="str">
        <f>IF(ISERROR(VLOOKUP(B70,#REF!,4,FALSE)),"",VLOOKUP(B70,#REF!,4,FALSE))</f>
        <v/>
      </c>
      <c r="G70" s="17" t="str">
        <f>IF(ISERROR(VLOOKUP(B70,#REF!,8,FALSE)),"",VLOOKUP(B70,#REF!,8,FALSE))</f>
        <v/>
      </c>
      <c r="H70" s="17"/>
      <c r="I70" s="17" t="str">
        <f>IF(ISERROR(VLOOKUP(B70,#REF!,7,FALSE)),"",VLOOKUP(B70,#REF!,7,FALSE))</f>
        <v/>
      </c>
      <c r="J70" s="17"/>
      <c r="K70" s="17"/>
      <c r="L70" s="2"/>
    </row>
    <row r="71" spans="1:12" ht="24.95" customHeight="1">
      <c r="A71" s="17" t="str">
        <f>IF(ISERROR(VLOOKUP(B71,#REF!,9,FALSE)),"",VLOOKUP(B71,#REF!,9,FALSE))</f>
        <v/>
      </c>
      <c r="B71" s="17"/>
      <c r="C71" s="17" t="str">
        <f>IF(ISERROR(VLOOKUP(B71,#REF!,2,FALSE)),"",VLOOKUP(B71,#REF!,2,FALSE))</f>
        <v/>
      </c>
      <c r="D71" s="17" t="str">
        <f>IF(ISERROR(VLOOKUP(B71,#REF!,3,FALSE)),"",VLOOKUP(B71,#REF!,3,FALSE))</f>
        <v/>
      </c>
      <c r="E71" s="17" t="str">
        <f>IF(ISERROR(VLOOKUP(B71,#REF!,6,FALSE)),"",VLOOKUP(B71,#REF!,6,FALSE))</f>
        <v/>
      </c>
      <c r="F71" s="17" t="str">
        <f>IF(ISERROR(VLOOKUP(B71,#REF!,4,FALSE)),"",VLOOKUP(B71,#REF!,4,FALSE))</f>
        <v/>
      </c>
      <c r="G71" s="17" t="str">
        <f>IF(ISERROR(VLOOKUP(B71,#REF!,8,FALSE)),"",VLOOKUP(B71,#REF!,8,FALSE))</f>
        <v/>
      </c>
      <c r="H71" s="17"/>
      <c r="I71" s="17" t="str">
        <f>IF(ISERROR(VLOOKUP(B71,#REF!,7,FALSE)),"",VLOOKUP(B71,#REF!,7,FALSE))</f>
        <v/>
      </c>
      <c r="J71" s="17"/>
      <c r="K71" s="17"/>
      <c r="L71" s="2"/>
    </row>
    <row r="72" spans="1:12" ht="29.1" customHeight="1">
      <c r="A72" s="17" t="str">
        <f>IF(ISERROR(VLOOKUP(B72,#REF!,9,FALSE)),"",VLOOKUP(B72,#REF!,9,FALSE))</f>
        <v/>
      </c>
      <c r="B72" s="17"/>
      <c r="C72" s="17" t="str">
        <f>IF(ISERROR(VLOOKUP(B72,#REF!,2,FALSE)),"",VLOOKUP(B72,#REF!,2,FALSE))</f>
        <v/>
      </c>
      <c r="D72" s="17" t="str">
        <f>IF(ISERROR(VLOOKUP(B72,#REF!,3,FALSE)),"",VLOOKUP(B72,#REF!,3,FALSE))</f>
        <v/>
      </c>
      <c r="E72" s="17" t="str">
        <f>IF(ISERROR(VLOOKUP(B72,#REF!,6,FALSE)),"",VLOOKUP(B72,#REF!,6,FALSE))</f>
        <v/>
      </c>
      <c r="F72" s="17" t="str">
        <f>IF(ISERROR(VLOOKUP(B72,#REF!,4,FALSE)),"",VLOOKUP(B72,#REF!,4,FALSE))</f>
        <v/>
      </c>
      <c r="G72" s="17" t="str">
        <f>IF(ISERROR(VLOOKUP(B72,#REF!,8,FALSE)),"",VLOOKUP(B72,#REF!,8,FALSE))</f>
        <v/>
      </c>
      <c r="H72" s="17"/>
      <c r="I72" s="17" t="str">
        <f>IF(ISERROR(VLOOKUP(B72,#REF!,7,FALSE)),"",VLOOKUP(B72,#REF!,7,FALSE))</f>
        <v/>
      </c>
      <c r="J72" s="17"/>
      <c r="K72" s="17"/>
      <c r="L72" s="2"/>
    </row>
    <row r="73" spans="1:12" ht="29.1" customHeight="1">
      <c r="A73" s="17" t="str">
        <f>IF(ISERROR(VLOOKUP(B73,#REF!,9,FALSE)),"",VLOOKUP(B73,#REF!,9,FALSE))</f>
        <v/>
      </c>
      <c r="B73" s="17"/>
      <c r="C73" s="17" t="str">
        <f>IF(ISERROR(VLOOKUP(B73,#REF!,2,FALSE)),"",VLOOKUP(B73,#REF!,2,FALSE))</f>
        <v/>
      </c>
      <c r="D73" s="17" t="str">
        <f>IF(ISERROR(VLOOKUP(B73,#REF!,3,FALSE)),"",VLOOKUP(B73,#REF!,3,FALSE))</f>
        <v/>
      </c>
      <c r="E73" s="17" t="str">
        <f>IF(ISERROR(VLOOKUP(B73,#REF!,6,FALSE)),"",VLOOKUP(B73,#REF!,6,FALSE))</f>
        <v/>
      </c>
      <c r="F73" s="17" t="str">
        <f>IF(ISERROR(VLOOKUP(B73,#REF!,4,FALSE)),"",VLOOKUP(B73,#REF!,4,FALSE))</f>
        <v/>
      </c>
      <c r="G73" s="17" t="str">
        <f>IF(ISERROR(VLOOKUP(B73,#REF!,8,FALSE)),"",VLOOKUP(B73,#REF!,8,FALSE))</f>
        <v/>
      </c>
      <c r="H73" s="17"/>
      <c r="I73" s="17" t="str">
        <f>IF(ISERROR(VLOOKUP(B73,#REF!,7,FALSE)),"",VLOOKUP(B73,#REF!,7,FALSE))</f>
        <v/>
      </c>
      <c r="J73" s="17"/>
      <c r="K73" s="17"/>
      <c r="L73" s="2"/>
    </row>
    <row r="74" spans="1:12" ht="29.1" customHeight="1">
      <c r="A74" s="17" t="str">
        <f>IF(ISERROR(VLOOKUP(B74,#REF!,9,FALSE)),"",VLOOKUP(B74,#REF!,9,FALSE))</f>
        <v/>
      </c>
      <c r="B74" s="17"/>
      <c r="C74" s="17" t="str">
        <f>IF(ISERROR(VLOOKUP(B74,#REF!,2,FALSE)),"",VLOOKUP(B74,#REF!,2,FALSE))</f>
        <v/>
      </c>
      <c r="D74" s="17" t="str">
        <f>IF(ISERROR(VLOOKUP(B74,#REF!,3,FALSE)),"",VLOOKUP(B74,#REF!,3,FALSE))</f>
        <v/>
      </c>
      <c r="E74" s="17" t="str">
        <f>IF(ISERROR(VLOOKUP(B74,#REF!,6,FALSE)),"",VLOOKUP(B74,#REF!,6,FALSE))</f>
        <v/>
      </c>
      <c r="F74" s="17" t="str">
        <f>IF(ISERROR(VLOOKUP(B74,#REF!,4,FALSE)),"",VLOOKUP(B74,#REF!,4,FALSE))</f>
        <v/>
      </c>
      <c r="G74" s="17" t="str">
        <f>IF(ISERROR(VLOOKUP(B74,#REF!,8,FALSE)),"",VLOOKUP(B74,#REF!,8,FALSE))</f>
        <v/>
      </c>
      <c r="H74" s="17"/>
      <c r="I74" s="17" t="str">
        <f>IF(ISERROR(VLOOKUP(B74,#REF!,7,FALSE)),"",VLOOKUP(B74,#REF!,7,FALSE))</f>
        <v/>
      </c>
      <c r="J74" s="17"/>
      <c r="K74" s="17"/>
      <c r="L74" s="2"/>
    </row>
    <row r="75" spans="1:12" ht="29.1" customHeight="1">
      <c r="A75" s="17" t="str">
        <f>IF(ISERROR(VLOOKUP(B75,#REF!,9,FALSE)),"",VLOOKUP(B75,#REF!,9,FALSE))</f>
        <v/>
      </c>
      <c r="B75" s="17"/>
      <c r="C75" s="17" t="str">
        <f>IF(ISERROR(VLOOKUP(B75,#REF!,2,FALSE)),"",VLOOKUP(B75,#REF!,2,FALSE))</f>
        <v/>
      </c>
      <c r="D75" s="17" t="str">
        <f>IF(ISERROR(VLOOKUP(B75,#REF!,3,FALSE)),"",VLOOKUP(B75,#REF!,3,FALSE))</f>
        <v/>
      </c>
      <c r="E75" s="17" t="str">
        <f>IF(ISERROR(VLOOKUP(B75,#REF!,6,FALSE)),"",VLOOKUP(B75,#REF!,6,FALSE))</f>
        <v/>
      </c>
      <c r="F75" s="17" t="str">
        <f>IF(ISERROR(VLOOKUP(B75,#REF!,4,FALSE)),"",VLOOKUP(B75,#REF!,4,FALSE))</f>
        <v/>
      </c>
      <c r="G75" s="17" t="str">
        <f>IF(ISERROR(VLOOKUP(B75,#REF!,8,FALSE)),"",VLOOKUP(B75,#REF!,8,FALSE))</f>
        <v/>
      </c>
      <c r="H75" s="17"/>
      <c r="I75" s="17" t="str">
        <f>IF(ISERROR(VLOOKUP(B75,#REF!,7,FALSE)),"",VLOOKUP(B75,#REF!,7,FALSE))</f>
        <v/>
      </c>
      <c r="J75" s="17"/>
      <c r="K75" s="17"/>
      <c r="L75" s="2"/>
    </row>
    <row r="76" spans="1:12" ht="29.1" customHeight="1">
      <c r="A76" s="17" t="str">
        <f>IF(ISERROR(VLOOKUP(B76,#REF!,9,FALSE)),"",VLOOKUP(B76,#REF!,9,FALSE))</f>
        <v/>
      </c>
      <c r="B76" s="17"/>
      <c r="C76" s="17" t="str">
        <f>IF(ISERROR(VLOOKUP(B76,#REF!,2,FALSE)),"",VLOOKUP(B76,#REF!,2,FALSE))</f>
        <v/>
      </c>
      <c r="D76" s="17" t="str">
        <f>IF(ISERROR(VLOOKUP(B76,#REF!,3,FALSE)),"",VLOOKUP(B76,#REF!,3,FALSE))</f>
        <v/>
      </c>
      <c r="E76" s="17" t="str">
        <f>IF(ISERROR(VLOOKUP(B76,#REF!,6,FALSE)),"",VLOOKUP(B76,#REF!,6,FALSE))</f>
        <v/>
      </c>
      <c r="F76" s="17" t="str">
        <f>IF(ISERROR(VLOOKUP(B76,#REF!,4,FALSE)),"",VLOOKUP(B76,#REF!,4,FALSE))</f>
        <v/>
      </c>
      <c r="G76" s="17" t="str">
        <f>IF(ISERROR(VLOOKUP(B76,#REF!,8,FALSE)),"",VLOOKUP(B76,#REF!,8,FALSE))</f>
        <v/>
      </c>
      <c r="H76" s="17"/>
      <c r="I76" s="17" t="str">
        <f>IF(ISERROR(VLOOKUP(B76,#REF!,7,FALSE)),"",VLOOKUP(B76,#REF!,7,FALSE))</f>
        <v/>
      </c>
      <c r="J76" s="17"/>
      <c r="K76" s="17"/>
      <c r="L76" s="2"/>
    </row>
    <row r="77" spans="1:12" ht="29.1" customHeight="1">
      <c r="A77" s="17" t="str">
        <f>IF(ISERROR(VLOOKUP(B77,#REF!,9,FALSE)),"",VLOOKUP(B77,#REF!,9,FALSE))</f>
        <v/>
      </c>
      <c r="B77" s="17"/>
      <c r="C77" s="17" t="str">
        <f>IF(ISERROR(VLOOKUP(B77,#REF!,2,FALSE)),"",VLOOKUP(B77,#REF!,2,FALSE))</f>
        <v/>
      </c>
      <c r="D77" s="17" t="str">
        <f>IF(ISERROR(VLOOKUP(B77,#REF!,3,FALSE)),"",VLOOKUP(B77,#REF!,3,FALSE))</f>
        <v/>
      </c>
      <c r="E77" s="17" t="str">
        <f>IF(ISERROR(VLOOKUP(B77,#REF!,6,FALSE)),"",VLOOKUP(B77,#REF!,6,FALSE))</f>
        <v/>
      </c>
      <c r="F77" s="17" t="str">
        <f>IF(ISERROR(VLOOKUP(B77,#REF!,4,FALSE)),"",VLOOKUP(B77,#REF!,4,FALSE))</f>
        <v/>
      </c>
      <c r="G77" s="17" t="str">
        <f>IF(ISERROR(VLOOKUP(B77,#REF!,8,FALSE)),"",VLOOKUP(B77,#REF!,8,FALSE))</f>
        <v/>
      </c>
      <c r="H77" s="17"/>
      <c r="I77" s="17" t="str">
        <f>IF(ISERROR(VLOOKUP(B77,#REF!,7,FALSE)),"",VLOOKUP(B77,#REF!,7,FALSE))</f>
        <v/>
      </c>
      <c r="J77" s="17"/>
      <c r="K77" s="17"/>
      <c r="L77" s="2"/>
    </row>
    <row r="78" spans="1:12" ht="29.1" customHeight="1">
      <c r="A78" s="18" t="str">
        <f>IF(ISERROR(VLOOKUP(B78,#REF!,9,FALSE)),"",VLOOKUP(B78,#REF!,9,FALSE))</f>
        <v/>
      </c>
      <c r="B78" s="18"/>
      <c r="C78" s="18" t="str">
        <f>IF(ISERROR(VLOOKUP(B78,#REF!,2,FALSE)),"",VLOOKUP(B78,#REF!,2,FALSE))</f>
        <v/>
      </c>
      <c r="D78" s="18" t="str">
        <f>IF(ISERROR(VLOOKUP(B78,#REF!,3,FALSE)),"",VLOOKUP(B78,#REF!,3,FALSE))</f>
        <v/>
      </c>
      <c r="E78" s="18" t="str">
        <f>IF(ISERROR(VLOOKUP(B78,#REF!,6,FALSE)),"",VLOOKUP(B78,#REF!,6,FALSE))</f>
        <v/>
      </c>
      <c r="F78" s="18" t="str">
        <f>IF(ISERROR(VLOOKUP(B78,#REF!,4,FALSE)),"",VLOOKUP(B78,#REF!,4,FALSE))</f>
        <v/>
      </c>
      <c r="G78" s="18" t="str">
        <f>IF(ISERROR(VLOOKUP(B78,#REF!,8,FALSE)),"",VLOOKUP(B78,#REF!,8,FALSE))</f>
        <v/>
      </c>
      <c r="H78" s="18"/>
      <c r="I78" s="18" t="str">
        <f>IF(ISERROR(VLOOKUP(B78,#REF!,7,FALSE)),"",VLOOKUP(B78,#REF!,7,FALSE))</f>
        <v/>
      </c>
      <c r="J78" s="18"/>
      <c r="K78" s="18"/>
      <c r="L78" s="2"/>
    </row>
    <row r="79" spans="1:12" ht="29.1" customHeight="1">
      <c r="A79" s="18" t="str">
        <f>IF(ISERROR(VLOOKUP(B79,#REF!,9,FALSE)),"",VLOOKUP(B79,#REF!,9,FALSE))</f>
        <v/>
      </c>
      <c r="B79" s="18"/>
      <c r="C79" s="18" t="str">
        <f>IF(ISERROR(VLOOKUP(B79,#REF!,2,FALSE)),"",VLOOKUP(B79,#REF!,2,FALSE))</f>
        <v/>
      </c>
      <c r="D79" s="18" t="str">
        <f>IF(ISERROR(VLOOKUP(B79,#REF!,3,FALSE)),"",VLOOKUP(B79,#REF!,3,FALSE))</f>
        <v/>
      </c>
      <c r="E79" s="18" t="str">
        <f>IF(ISERROR(VLOOKUP(B79,#REF!,6,FALSE)),"",VLOOKUP(B79,#REF!,6,FALSE))</f>
        <v/>
      </c>
      <c r="F79" s="18" t="str">
        <f>IF(ISERROR(VLOOKUP(B79,#REF!,4,FALSE)),"",VLOOKUP(B79,#REF!,4,FALSE))</f>
        <v/>
      </c>
      <c r="G79" s="18" t="str">
        <f>IF(ISERROR(VLOOKUP(B79,#REF!,8,FALSE)),"",VLOOKUP(B79,#REF!,8,FALSE))</f>
        <v/>
      </c>
      <c r="H79" s="18"/>
      <c r="I79" s="18" t="str">
        <f>IF(ISERROR(VLOOKUP(B79,#REF!,7,FALSE)),"",VLOOKUP(B79,#REF!,7,FALSE))</f>
        <v/>
      </c>
      <c r="J79" s="18"/>
      <c r="K79" s="18"/>
      <c r="L79" s="2"/>
    </row>
    <row r="80" spans="1:12" ht="29.1" customHeight="1">
      <c r="A80" s="18" t="str">
        <f>IF(ISERROR(VLOOKUP(B80,#REF!,9,FALSE)),"",VLOOKUP(B80,#REF!,9,FALSE))</f>
        <v/>
      </c>
      <c r="B80" s="18"/>
      <c r="C80" s="18" t="str">
        <f>IF(ISERROR(VLOOKUP(B80,#REF!,2,FALSE)),"",VLOOKUP(B80,#REF!,2,FALSE))</f>
        <v/>
      </c>
      <c r="D80" s="18" t="str">
        <f>IF(ISERROR(VLOOKUP(B80,#REF!,3,FALSE)),"",VLOOKUP(B80,#REF!,3,FALSE))</f>
        <v/>
      </c>
      <c r="E80" s="18" t="str">
        <f>IF(ISERROR(VLOOKUP(B80,#REF!,6,FALSE)),"",VLOOKUP(B80,#REF!,6,FALSE))</f>
        <v/>
      </c>
      <c r="F80" s="18" t="str">
        <f>IF(ISERROR(VLOOKUP(B80,#REF!,4,FALSE)),"",VLOOKUP(B80,#REF!,4,FALSE))</f>
        <v/>
      </c>
      <c r="G80" s="18" t="str">
        <f>IF(ISERROR(VLOOKUP(B80,#REF!,8,FALSE)),"",VLOOKUP(B80,#REF!,8,FALSE))</f>
        <v/>
      </c>
      <c r="H80" s="18"/>
      <c r="I80" s="18" t="str">
        <f>IF(ISERROR(VLOOKUP(B80,#REF!,7,FALSE)),"",VLOOKUP(B80,#REF!,7,FALSE))</f>
        <v/>
      </c>
      <c r="J80" s="18"/>
      <c r="K80" s="18"/>
      <c r="L80" s="2"/>
    </row>
    <row r="81" spans="1:12" ht="29.1" customHeight="1">
      <c r="A81" s="18" t="str">
        <f>IF(ISERROR(VLOOKUP(B81,#REF!,9,FALSE)),"",VLOOKUP(B81,#REF!,9,FALSE))</f>
        <v/>
      </c>
      <c r="B81" s="18"/>
      <c r="C81" s="18" t="str">
        <f>IF(ISERROR(VLOOKUP(B81,#REF!,2,FALSE)),"",VLOOKUP(B81,#REF!,2,FALSE))</f>
        <v/>
      </c>
      <c r="D81" s="18" t="str">
        <f>IF(ISERROR(VLOOKUP(B81,#REF!,3,FALSE)),"",VLOOKUP(B81,#REF!,3,FALSE))</f>
        <v/>
      </c>
      <c r="E81" s="18" t="str">
        <f>IF(ISERROR(VLOOKUP(B81,#REF!,6,FALSE)),"",VLOOKUP(B81,#REF!,6,FALSE))</f>
        <v/>
      </c>
      <c r="F81" s="18" t="str">
        <f>IF(ISERROR(VLOOKUP(B81,#REF!,4,FALSE)),"",VLOOKUP(B81,#REF!,4,FALSE))</f>
        <v/>
      </c>
      <c r="G81" s="18" t="str">
        <f>IF(ISERROR(VLOOKUP(B81,#REF!,8,FALSE)),"",VLOOKUP(B81,#REF!,8,FALSE))</f>
        <v/>
      </c>
      <c r="H81" s="18"/>
      <c r="I81" s="18" t="str">
        <f>IF(ISERROR(VLOOKUP(B81,#REF!,7,FALSE)),"",VLOOKUP(B81,#REF!,7,FALSE))</f>
        <v/>
      </c>
      <c r="J81" s="18"/>
      <c r="K81" s="18"/>
      <c r="L81" s="2"/>
    </row>
    <row r="82" spans="1:12" ht="29.1" customHeight="1">
      <c r="A82" s="18" t="str">
        <f>IF(ISERROR(VLOOKUP(B82,#REF!,9,FALSE)),"",VLOOKUP(B82,#REF!,9,FALSE))</f>
        <v/>
      </c>
      <c r="B82" s="18"/>
      <c r="C82" s="18" t="str">
        <f>IF(ISERROR(VLOOKUP(B82,#REF!,2,FALSE)),"",VLOOKUP(B82,#REF!,2,FALSE))</f>
        <v/>
      </c>
      <c r="D82" s="18" t="str">
        <f>IF(ISERROR(VLOOKUP(B82,#REF!,3,FALSE)),"",VLOOKUP(B82,#REF!,3,FALSE))</f>
        <v/>
      </c>
      <c r="E82" s="18" t="str">
        <f>IF(ISERROR(VLOOKUP(B82,#REF!,6,FALSE)),"",VLOOKUP(B82,#REF!,6,FALSE))</f>
        <v/>
      </c>
      <c r="F82" s="18" t="str">
        <f>IF(ISERROR(VLOOKUP(B82,#REF!,4,FALSE)),"",VLOOKUP(B82,#REF!,4,FALSE))</f>
        <v/>
      </c>
      <c r="G82" s="18" t="str">
        <f>IF(ISERROR(VLOOKUP(B82,#REF!,8,FALSE)),"",VLOOKUP(B82,#REF!,8,FALSE))</f>
        <v/>
      </c>
      <c r="H82" s="18"/>
      <c r="I82" s="18" t="str">
        <f>IF(ISERROR(VLOOKUP(B82,#REF!,7,FALSE)),"",VLOOKUP(B82,#REF!,7,FALSE))</f>
        <v/>
      </c>
      <c r="J82" s="18"/>
      <c r="K82" s="18"/>
      <c r="L82" s="2"/>
    </row>
    <row r="83" spans="1:12" ht="29.1" customHeight="1">
      <c r="A83" s="18" t="str">
        <f>IF(ISERROR(VLOOKUP(B83,#REF!,9,FALSE)),"",VLOOKUP(B83,#REF!,9,FALSE))</f>
        <v/>
      </c>
      <c r="B83" s="18"/>
      <c r="C83" s="18" t="str">
        <f>IF(ISERROR(VLOOKUP(B83,#REF!,2,FALSE)),"",VLOOKUP(B83,#REF!,2,FALSE))</f>
        <v/>
      </c>
      <c r="D83" s="18" t="str">
        <f>IF(ISERROR(VLOOKUP(B83,#REF!,3,FALSE)),"",VLOOKUP(B83,#REF!,3,FALSE))</f>
        <v/>
      </c>
      <c r="E83" s="18" t="str">
        <f>IF(ISERROR(VLOOKUP(B83,#REF!,6,FALSE)),"",VLOOKUP(B83,#REF!,6,FALSE))</f>
        <v/>
      </c>
      <c r="F83" s="18" t="str">
        <f>IF(ISERROR(VLOOKUP(B83,#REF!,4,FALSE)),"",VLOOKUP(B83,#REF!,4,FALSE))</f>
        <v/>
      </c>
      <c r="G83" s="18" t="str">
        <f>IF(ISERROR(VLOOKUP(B83,#REF!,8,FALSE)),"",VLOOKUP(B83,#REF!,8,FALSE))</f>
        <v/>
      </c>
      <c r="H83" s="18"/>
      <c r="I83" s="18" t="str">
        <f>IF(ISERROR(VLOOKUP(B83,#REF!,7,FALSE)),"",VLOOKUP(B83,#REF!,7,FALSE))</f>
        <v/>
      </c>
      <c r="J83" s="18"/>
      <c r="K83" s="18"/>
      <c r="L83" s="2"/>
    </row>
    <row r="84" spans="1:12" ht="29.1" customHeight="1">
      <c r="A84" s="18" t="str">
        <f>IF(ISERROR(VLOOKUP(B84,#REF!,9,FALSE)),"",VLOOKUP(B84,#REF!,9,FALSE))</f>
        <v/>
      </c>
      <c r="B84" s="18"/>
      <c r="C84" s="18" t="str">
        <f>IF(ISERROR(VLOOKUP(B84,#REF!,2,FALSE)),"",VLOOKUP(B84,#REF!,2,FALSE))</f>
        <v/>
      </c>
      <c r="D84" s="18" t="str">
        <f>IF(ISERROR(VLOOKUP(B84,#REF!,3,FALSE)),"",VLOOKUP(B84,#REF!,3,FALSE))</f>
        <v/>
      </c>
      <c r="E84" s="18" t="str">
        <f>IF(ISERROR(VLOOKUP(B84,#REF!,6,FALSE)),"",VLOOKUP(B84,#REF!,6,FALSE))</f>
        <v/>
      </c>
      <c r="F84" s="18" t="str">
        <f>IF(ISERROR(VLOOKUP(B84,#REF!,4,FALSE)),"",VLOOKUP(B84,#REF!,4,FALSE))</f>
        <v/>
      </c>
      <c r="G84" s="18" t="str">
        <f>IF(ISERROR(VLOOKUP(B84,#REF!,8,FALSE)),"",VLOOKUP(B84,#REF!,8,FALSE))</f>
        <v/>
      </c>
      <c r="H84" s="18"/>
      <c r="I84" s="18" t="str">
        <f>IF(ISERROR(VLOOKUP(B84,#REF!,7,FALSE)),"",VLOOKUP(B84,#REF!,7,FALSE))</f>
        <v/>
      </c>
      <c r="J84" s="18"/>
      <c r="K84" s="18"/>
      <c r="L84" s="2"/>
    </row>
    <row r="85" spans="1:12" ht="29.1" customHeight="1">
      <c r="A85" s="18" t="str">
        <f>IF(ISERROR(VLOOKUP(B85,#REF!,9,FALSE)),"",VLOOKUP(B85,#REF!,9,FALSE))</f>
        <v/>
      </c>
      <c r="B85" s="18"/>
      <c r="C85" s="18" t="str">
        <f>IF(ISERROR(VLOOKUP(B85,#REF!,2,FALSE)),"",VLOOKUP(B85,#REF!,2,FALSE))</f>
        <v/>
      </c>
      <c r="D85" s="18" t="str">
        <f>IF(ISERROR(VLOOKUP(B85,#REF!,3,FALSE)),"",VLOOKUP(B85,#REF!,3,FALSE))</f>
        <v/>
      </c>
      <c r="E85" s="18" t="str">
        <f>IF(ISERROR(VLOOKUP(B85,#REF!,6,FALSE)),"",VLOOKUP(B85,#REF!,6,FALSE))</f>
        <v/>
      </c>
      <c r="F85" s="18" t="str">
        <f>IF(ISERROR(VLOOKUP(B85,#REF!,4,FALSE)),"",VLOOKUP(B85,#REF!,4,FALSE))</f>
        <v/>
      </c>
      <c r="G85" s="18" t="str">
        <f>IF(ISERROR(VLOOKUP(B85,#REF!,8,FALSE)),"",VLOOKUP(B85,#REF!,8,FALSE))</f>
        <v/>
      </c>
      <c r="H85" s="18"/>
      <c r="I85" s="18" t="str">
        <f>IF(ISERROR(VLOOKUP(B85,#REF!,7,FALSE)),"",VLOOKUP(B85,#REF!,7,FALSE))</f>
        <v/>
      </c>
      <c r="J85" s="18"/>
      <c r="K85" s="18"/>
      <c r="L85" s="2"/>
    </row>
    <row r="86" spans="1:12" ht="29.1" customHeight="1">
      <c r="A86" s="18" t="str">
        <f>IF(ISERROR(VLOOKUP(B86,#REF!,9,FALSE)),"",VLOOKUP(B86,#REF!,9,FALSE))</f>
        <v/>
      </c>
      <c r="B86" s="18"/>
      <c r="C86" s="18" t="str">
        <f>IF(ISERROR(VLOOKUP(B86,#REF!,2,FALSE)),"",VLOOKUP(B86,#REF!,2,FALSE))</f>
        <v/>
      </c>
      <c r="D86" s="18" t="str">
        <f>IF(ISERROR(VLOOKUP(B86,#REF!,3,FALSE)),"",VLOOKUP(B86,#REF!,3,FALSE))</f>
        <v/>
      </c>
      <c r="E86" s="18" t="str">
        <f>IF(ISERROR(VLOOKUP(B86,#REF!,6,FALSE)),"",VLOOKUP(B86,#REF!,6,FALSE))</f>
        <v/>
      </c>
      <c r="F86" s="18" t="str">
        <f>IF(ISERROR(VLOOKUP(B86,#REF!,4,FALSE)),"",VLOOKUP(B86,#REF!,4,FALSE))</f>
        <v/>
      </c>
      <c r="G86" s="18" t="str">
        <f>IF(ISERROR(VLOOKUP(B86,#REF!,8,FALSE)),"",VLOOKUP(B86,#REF!,8,FALSE))</f>
        <v/>
      </c>
      <c r="H86" s="18"/>
      <c r="I86" s="18" t="str">
        <f>IF(ISERROR(VLOOKUP(B86,#REF!,7,FALSE)),"",VLOOKUP(B86,#REF!,7,FALSE))</f>
        <v/>
      </c>
      <c r="J86" s="18"/>
      <c r="K86" s="18"/>
      <c r="L86" s="2"/>
    </row>
    <row r="87" spans="1:12" ht="29.1" customHeight="1">
      <c r="A87" s="18" t="str">
        <f>IF(ISERROR(VLOOKUP(B87,#REF!,9,FALSE)),"",VLOOKUP(B87,#REF!,9,FALSE))</f>
        <v/>
      </c>
      <c r="B87" s="18"/>
      <c r="C87" s="18" t="str">
        <f>IF(ISERROR(VLOOKUP(B87,#REF!,2,FALSE)),"",VLOOKUP(B87,#REF!,2,FALSE))</f>
        <v/>
      </c>
      <c r="D87" s="18" t="str">
        <f>IF(ISERROR(VLOOKUP(B87,#REF!,3,FALSE)),"",VLOOKUP(B87,#REF!,3,FALSE))</f>
        <v/>
      </c>
      <c r="E87" s="18" t="str">
        <f>IF(ISERROR(VLOOKUP(B87,#REF!,6,FALSE)),"",VLOOKUP(B87,#REF!,6,FALSE))</f>
        <v/>
      </c>
      <c r="F87" s="18" t="str">
        <f>IF(ISERROR(VLOOKUP(B87,#REF!,4,FALSE)),"",VLOOKUP(B87,#REF!,4,FALSE))</f>
        <v/>
      </c>
      <c r="G87" s="18" t="str">
        <f>IF(ISERROR(VLOOKUP(B87,#REF!,8,FALSE)),"",VLOOKUP(B87,#REF!,8,FALSE))</f>
        <v/>
      </c>
      <c r="H87" s="18"/>
      <c r="I87" s="18" t="str">
        <f>IF(ISERROR(VLOOKUP(B87,#REF!,7,FALSE)),"",VLOOKUP(B87,#REF!,7,FALSE))</f>
        <v/>
      </c>
      <c r="J87" s="18"/>
      <c r="K87" s="18"/>
      <c r="L87" s="2"/>
    </row>
    <row r="88" spans="1:12" ht="29.1" customHeight="1">
      <c r="A88" s="17" t="str">
        <f>IF(ISERROR(VLOOKUP(B88,#REF!,9,FALSE)),"",VLOOKUP(B88,#REF!,9,FALSE))</f>
        <v/>
      </c>
      <c r="B88" s="17"/>
      <c r="C88" s="17" t="str">
        <f>IF(ISERROR(VLOOKUP(B88,#REF!,2,FALSE)),"",VLOOKUP(B88,#REF!,2,FALSE))</f>
        <v/>
      </c>
      <c r="D88" s="17" t="str">
        <f>IF(ISERROR(VLOOKUP(B88,#REF!,3,FALSE)),"",VLOOKUP(B88,#REF!,3,FALSE))</f>
        <v/>
      </c>
      <c r="E88" s="17" t="str">
        <f>IF(ISERROR(VLOOKUP(B88,#REF!,6,FALSE)),"",VLOOKUP(B88,#REF!,6,FALSE))</f>
        <v/>
      </c>
      <c r="F88" s="17" t="str">
        <f>IF(ISERROR(VLOOKUP(B88,#REF!,4,FALSE)),"",VLOOKUP(B88,#REF!,4,FALSE))</f>
        <v/>
      </c>
      <c r="G88" s="17" t="str">
        <f>IF(ISERROR(VLOOKUP(B88,#REF!,8,FALSE)),"",VLOOKUP(B88,#REF!,8,FALSE))</f>
        <v/>
      </c>
      <c r="H88" s="17"/>
      <c r="I88" s="17" t="str">
        <f>IF(ISERROR(VLOOKUP(B88,#REF!,7,FALSE)),"",VLOOKUP(B88,#REF!,7,FALSE))</f>
        <v/>
      </c>
      <c r="J88" s="17"/>
      <c r="K88" s="17"/>
      <c r="L88" s="2"/>
    </row>
    <row r="89" spans="1:12" ht="29.1" customHeight="1">
      <c r="A89" s="17" t="str">
        <f>IF(ISERROR(VLOOKUP(B89,#REF!,9,FALSE)),"",VLOOKUP(B89,#REF!,9,FALSE))</f>
        <v/>
      </c>
      <c r="B89" s="17"/>
      <c r="C89" s="17" t="str">
        <f>IF(ISERROR(VLOOKUP(B89,#REF!,2,FALSE)),"",VLOOKUP(B89,#REF!,2,FALSE))</f>
        <v/>
      </c>
      <c r="D89" s="17" t="str">
        <f>IF(ISERROR(VLOOKUP(B89,#REF!,3,FALSE)),"",VLOOKUP(B89,#REF!,3,FALSE))</f>
        <v/>
      </c>
      <c r="E89" s="17" t="str">
        <f>IF(ISERROR(VLOOKUP(B89,#REF!,6,FALSE)),"",VLOOKUP(B89,#REF!,6,FALSE))</f>
        <v/>
      </c>
      <c r="F89" s="17" t="str">
        <f>IF(ISERROR(VLOOKUP(B89,#REF!,4,FALSE)),"",VLOOKUP(B89,#REF!,4,FALSE))</f>
        <v/>
      </c>
      <c r="G89" s="17" t="str">
        <f>IF(ISERROR(VLOOKUP(B89,#REF!,8,FALSE)),"",VLOOKUP(B89,#REF!,8,FALSE))</f>
        <v/>
      </c>
      <c r="H89" s="17"/>
      <c r="I89" s="17" t="str">
        <f>IF(ISERROR(VLOOKUP(B89,#REF!,7,FALSE)),"",VLOOKUP(B89,#REF!,7,FALSE))</f>
        <v/>
      </c>
      <c r="J89" s="17"/>
      <c r="K89" s="17"/>
      <c r="L89" s="2"/>
    </row>
    <row r="90" spans="1:12" ht="29.1" customHeight="1">
      <c r="A90" s="17" t="str">
        <f>IF(ISERROR(VLOOKUP(B90,#REF!,9,FALSE)),"",VLOOKUP(B90,#REF!,9,FALSE))</f>
        <v/>
      </c>
      <c r="B90" s="17"/>
      <c r="C90" s="17" t="str">
        <f>IF(ISERROR(VLOOKUP(B90,#REF!,2,FALSE)),"",VLOOKUP(B90,#REF!,2,FALSE))</f>
        <v/>
      </c>
      <c r="D90" s="17" t="str">
        <f>IF(ISERROR(VLOOKUP(B90,#REF!,3,FALSE)),"",VLOOKUP(B90,#REF!,3,FALSE))</f>
        <v/>
      </c>
      <c r="E90" s="17" t="str">
        <f>IF(ISERROR(VLOOKUP(B90,#REF!,6,FALSE)),"",VLOOKUP(B90,#REF!,6,FALSE))</f>
        <v/>
      </c>
      <c r="F90" s="17" t="str">
        <f>IF(ISERROR(VLOOKUP(B90,#REF!,4,FALSE)),"",VLOOKUP(B90,#REF!,4,FALSE))</f>
        <v/>
      </c>
      <c r="G90" s="17" t="str">
        <f>IF(ISERROR(VLOOKUP(B90,#REF!,8,FALSE)),"",VLOOKUP(B90,#REF!,8,FALSE))</f>
        <v/>
      </c>
      <c r="H90" s="17"/>
      <c r="I90" s="17" t="str">
        <f>IF(ISERROR(VLOOKUP(B90,#REF!,7,FALSE)),"",VLOOKUP(B90,#REF!,7,FALSE))</f>
        <v/>
      </c>
      <c r="J90" s="17"/>
      <c r="K90" s="17"/>
      <c r="L90" s="2"/>
    </row>
    <row r="91" spans="1:12" ht="29.1" customHeight="1">
      <c r="A91" s="17" t="str">
        <f>IF(ISERROR(VLOOKUP(B91,#REF!,9,FALSE)),"",VLOOKUP(B91,#REF!,9,FALSE))</f>
        <v/>
      </c>
      <c r="B91" s="17"/>
      <c r="C91" s="17" t="str">
        <f>IF(ISERROR(VLOOKUP(B91,#REF!,2,FALSE)),"",VLOOKUP(B91,#REF!,2,FALSE))</f>
        <v/>
      </c>
      <c r="D91" s="17" t="str">
        <f>IF(ISERROR(VLOOKUP(B91,#REF!,3,FALSE)),"",VLOOKUP(B91,#REF!,3,FALSE))</f>
        <v/>
      </c>
      <c r="E91" s="17" t="str">
        <f>IF(ISERROR(VLOOKUP(B91,#REF!,6,FALSE)),"",VLOOKUP(B91,#REF!,6,FALSE))</f>
        <v/>
      </c>
      <c r="F91" s="17" t="str">
        <f>IF(ISERROR(VLOOKUP(B91,#REF!,4,FALSE)),"",VLOOKUP(B91,#REF!,4,FALSE))</f>
        <v/>
      </c>
      <c r="G91" s="17" t="str">
        <f>IF(ISERROR(VLOOKUP(B91,#REF!,8,FALSE)),"",VLOOKUP(B91,#REF!,8,FALSE))</f>
        <v/>
      </c>
      <c r="H91" s="17"/>
      <c r="I91" s="17" t="str">
        <f>IF(ISERROR(VLOOKUP(B91,#REF!,7,FALSE)),"",VLOOKUP(B91,#REF!,7,FALSE))</f>
        <v/>
      </c>
      <c r="J91" s="17"/>
      <c r="K91" s="17"/>
      <c r="L91" s="2"/>
    </row>
    <row r="92" spans="1:12" ht="29.1" customHeight="1">
      <c r="A92" s="17" t="str">
        <f>IF(ISERROR(VLOOKUP(B92,#REF!,9,FALSE)),"",VLOOKUP(B92,#REF!,9,FALSE))</f>
        <v/>
      </c>
      <c r="B92" s="17"/>
      <c r="C92" s="17" t="str">
        <f>IF(ISERROR(VLOOKUP(B92,#REF!,2,FALSE)),"",VLOOKUP(B92,#REF!,2,FALSE))</f>
        <v/>
      </c>
      <c r="D92" s="17" t="str">
        <f>IF(ISERROR(VLOOKUP(B92,#REF!,3,FALSE)),"",VLOOKUP(B92,#REF!,3,FALSE))</f>
        <v/>
      </c>
      <c r="E92" s="17" t="str">
        <f>IF(ISERROR(VLOOKUP(B92,#REF!,6,FALSE)),"",VLOOKUP(B92,#REF!,6,FALSE))</f>
        <v/>
      </c>
      <c r="F92" s="17" t="str">
        <f>IF(ISERROR(VLOOKUP(B92,#REF!,4,FALSE)),"",VLOOKUP(B92,#REF!,4,FALSE))</f>
        <v/>
      </c>
      <c r="G92" s="17" t="str">
        <f>IF(ISERROR(VLOOKUP(B92,#REF!,8,FALSE)),"",VLOOKUP(B92,#REF!,8,FALSE))</f>
        <v/>
      </c>
      <c r="H92" s="17"/>
      <c r="I92" s="17" t="str">
        <f>IF(ISERROR(VLOOKUP(B92,#REF!,7,FALSE)),"",VLOOKUP(B92,#REF!,7,FALSE))</f>
        <v/>
      </c>
      <c r="J92" s="17"/>
      <c r="K92" s="17"/>
      <c r="L92" s="2"/>
    </row>
    <row r="93" spans="1:12" ht="29.1" customHeight="1">
      <c r="A93" s="17" t="str">
        <f>IF(ISERROR(VLOOKUP(B93,#REF!,9,FALSE)),"",VLOOKUP(B93,#REF!,9,FALSE))</f>
        <v/>
      </c>
      <c r="B93" s="17"/>
      <c r="C93" s="17" t="str">
        <f>IF(ISERROR(VLOOKUP(B93,#REF!,2,FALSE)),"",VLOOKUP(B93,#REF!,2,FALSE))</f>
        <v/>
      </c>
      <c r="D93" s="17" t="str">
        <f>IF(ISERROR(VLOOKUP(B93,#REF!,3,FALSE)),"",VLOOKUP(B93,#REF!,3,FALSE))</f>
        <v/>
      </c>
      <c r="E93" s="17" t="str">
        <f>IF(ISERROR(VLOOKUP(B93,#REF!,6,FALSE)),"",VLOOKUP(B93,#REF!,6,FALSE))</f>
        <v/>
      </c>
      <c r="F93" s="17" t="str">
        <f>IF(ISERROR(VLOOKUP(B93,#REF!,4,FALSE)),"",VLOOKUP(B93,#REF!,4,FALSE))</f>
        <v/>
      </c>
      <c r="G93" s="17" t="str">
        <f>IF(ISERROR(VLOOKUP(B93,#REF!,8,FALSE)),"",VLOOKUP(B93,#REF!,8,FALSE))</f>
        <v/>
      </c>
      <c r="H93" s="17"/>
      <c r="I93" s="17" t="str">
        <f>IF(ISERROR(VLOOKUP(B93,#REF!,7,FALSE)),"",VLOOKUP(B93,#REF!,7,FALSE))</f>
        <v/>
      </c>
      <c r="J93" s="17"/>
      <c r="K93" s="17"/>
      <c r="L93" s="2"/>
    </row>
    <row r="94" spans="1:12" ht="29.1" customHeight="1">
      <c r="A94" s="17" t="str">
        <f>IF(ISERROR(VLOOKUP(B94,#REF!,9,FALSE)),"",VLOOKUP(B94,#REF!,9,FALSE))</f>
        <v/>
      </c>
      <c r="B94" s="17"/>
      <c r="C94" s="17" t="str">
        <f>IF(ISERROR(VLOOKUP(B94,#REF!,2,FALSE)),"",VLOOKUP(B94,#REF!,2,FALSE))</f>
        <v/>
      </c>
      <c r="D94" s="17" t="str">
        <f>IF(ISERROR(VLOOKUP(B94,#REF!,3,FALSE)),"",VLOOKUP(B94,#REF!,3,FALSE))</f>
        <v/>
      </c>
      <c r="E94" s="17" t="str">
        <f>IF(ISERROR(VLOOKUP(B94,#REF!,6,FALSE)),"",VLOOKUP(B94,#REF!,6,FALSE))</f>
        <v/>
      </c>
      <c r="F94" s="17" t="str">
        <f>IF(ISERROR(VLOOKUP(B94,#REF!,4,FALSE)),"",VLOOKUP(B94,#REF!,4,FALSE))</f>
        <v/>
      </c>
      <c r="G94" s="17" t="str">
        <f>IF(ISERROR(VLOOKUP(B94,#REF!,8,FALSE)),"",VLOOKUP(B94,#REF!,8,FALSE))</f>
        <v/>
      </c>
      <c r="H94" s="17"/>
      <c r="I94" s="17" t="str">
        <f>IF(ISERROR(VLOOKUP(B94,#REF!,7,FALSE)),"",VLOOKUP(B94,#REF!,7,FALSE))</f>
        <v/>
      </c>
      <c r="J94" s="17"/>
      <c r="K94" s="17"/>
      <c r="L94" s="2"/>
    </row>
    <row r="95" spans="1:12" ht="29.1" customHeight="1">
      <c r="A95" s="17" t="str">
        <f>IF(ISERROR(VLOOKUP(B95,#REF!,9,FALSE)),"",VLOOKUP(B95,#REF!,9,FALSE))</f>
        <v/>
      </c>
      <c r="B95" s="17"/>
      <c r="C95" s="17" t="str">
        <f>IF(ISERROR(VLOOKUP(B95,#REF!,2,FALSE)),"",VLOOKUP(B95,#REF!,2,FALSE))</f>
        <v/>
      </c>
      <c r="D95" s="17" t="str">
        <f>IF(ISERROR(VLOOKUP(B95,#REF!,3,FALSE)),"",VLOOKUP(B95,#REF!,3,FALSE))</f>
        <v/>
      </c>
      <c r="E95" s="17" t="str">
        <f>IF(ISERROR(VLOOKUP(B95,#REF!,6,FALSE)),"",VLOOKUP(B95,#REF!,6,FALSE))</f>
        <v/>
      </c>
      <c r="F95" s="17" t="str">
        <f>IF(ISERROR(VLOOKUP(B95,#REF!,4,FALSE)),"",VLOOKUP(B95,#REF!,4,FALSE))</f>
        <v/>
      </c>
      <c r="G95" s="17" t="str">
        <f>IF(ISERROR(VLOOKUP(B95,#REF!,8,FALSE)),"",VLOOKUP(B95,#REF!,8,FALSE))</f>
        <v/>
      </c>
      <c r="H95" s="17"/>
      <c r="I95" s="17" t="str">
        <f>IF(ISERROR(VLOOKUP(B95,#REF!,7,FALSE)),"",VLOOKUP(B95,#REF!,7,FALSE))</f>
        <v/>
      </c>
      <c r="J95" s="17"/>
      <c r="K95" s="17"/>
      <c r="L95" s="2"/>
    </row>
    <row r="96" spans="1:12" ht="29.1" customHeight="1">
      <c r="A96" s="17" t="str">
        <f>IF(ISERROR(VLOOKUP(B96,#REF!,9,FALSE)),"",VLOOKUP(B96,#REF!,9,FALSE))</f>
        <v/>
      </c>
      <c r="B96" s="17"/>
      <c r="C96" s="17" t="str">
        <f>IF(ISERROR(VLOOKUP(B96,#REF!,2,FALSE)),"",VLOOKUP(B96,#REF!,2,FALSE))</f>
        <v/>
      </c>
      <c r="D96" s="17" t="str">
        <f>IF(ISERROR(VLOOKUP(B96,#REF!,3,FALSE)),"",VLOOKUP(B96,#REF!,3,FALSE))</f>
        <v/>
      </c>
      <c r="E96" s="17" t="str">
        <f>IF(ISERROR(VLOOKUP(B96,#REF!,6,FALSE)),"",VLOOKUP(B96,#REF!,6,FALSE))</f>
        <v/>
      </c>
      <c r="F96" s="17" t="str">
        <f>IF(ISERROR(VLOOKUP(B96,#REF!,4,FALSE)),"",VLOOKUP(B96,#REF!,4,FALSE))</f>
        <v/>
      </c>
      <c r="G96" s="17" t="str">
        <f>IF(ISERROR(VLOOKUP(B96,#REF!,8,FALSE)),"",VLOOKUP(B96,#REF!,8,FALSE))</f>
        <v/>
      </c>
      <c r="H96" s="17"/>
      <c r="I96" s="17" t="str">
        <f>IF(ISERROR(VLOOKUP(B96,#REF!,7,FALSE)),"",VLOOKUP(B96,#REF!,7,FALSE))</f>
        <v/>
      </c>
      <c r="J96" s="17"/>
      <c r="K96" s="17"/>
      <c r="L96" s="2"/>
    </row>
    <row r="97" spans="1:12" ht="29.1" customHeight="1">
      <c r="A97" s="17" t="str">
        <f>IF(ISERROR(VLOOKUP(B97,#REF!,9,FALSE)),"",VLOOKUP(B97,#REF!,9,FALSE))</f>
        <v/>
      </c>
      <c r="B97" s="17"/>
      <c r="C97" s="17" t="str">
        <f>IF(ISERROR(VLOOKUP(B97,#REF!,2,FALSE)),"",VLOOKUP(B97,#REF!,2,FALSE))</f>
        <v/>
      </c>
      <c r="D97" s="17" t="str">
        <f>IF(ISERROR(VLOOKUP(B97,#REF!,3,FALSE)),"",VLOOKUP(B97,#REF!,3,FALSE))</f>
        <v/>
      </c>
      <c r="E97" s="17" t="str">
        <f>IF(ISERROR(VLOOKUP(B97,#REF!,6,FALSE)),"",VLOOKUP(B97,#REF!,6,FALSE))</f>
        <v/>
      </c>
      <c r="F97" s="17" t="str">
        <f>IF(ISERROR(VLOOKUP(B97,#REF!,4,FALSE)),"",VLOOKUP(B97,#REF!,4,FALSE))</f>
        <v/>
      </c>
      <c r="G97" s="17" t="str">
        <f>IF(ISERROR(VLOOKUP(B97,#REF!,8,FALSE)),"",VLOOKUP(B97,#REF!,8,FALSE))</f>
        <v/>
      </c>
      <c r="H97" s="17"/>
      <c r="I97" s="17" t="str">
        <f>IF(ISERROR(VLOOKUP(B97,#REF!,7,FALSE)),"",VLOOKUP(B97,#REF!,7,FALSE))</f>
        <v/>
      </c>
      <c r="J97" s="17"/>
      <c r="K97" s="17"/>
      <c r="L97" s="2"/>
    </row>
    <row r="98" spans="1:12" ht="29.1" customHeight="1">
      <c r="A98" s="18" t="str">
        <f>IF(ISERROR(VLOOKUP(B98,#REF!,9,FALSE)),"",VLOOKUP(B98,#REF!,9,FALSE))</f>
        <v/>
      </c>
      <c r="B98" s="18"/>
      <c r="C98" s="18" t="str">
        <f>IF(ISERROR(VLOOKUP(B98,#REF!,2,FALSE)),"",VLOOKUP(B98,#REF!,2,FALSE))</f>
        <v/>
      </c>
      <c r="D98" s="18" t="str">
        <f>IF(ISERROR(VLOOKUP(B98,#REF!,3,FALSE)),"",VLOOKUP(B98,#REF!,3,FALSE))</f>
        <v/>
      </c>
      <c r="E98" s="18" t="str">
        <f>IF(ISERROR(VLOOKUP(B98,#REF!,6,FALSE)),"",VLOOKUP(B98,#REF!,6,FALSE))</f>
        <v/>
      </c>
      <c r="F98" s="18" t="str">
        <f>IF(ISERROR(VLOOKUP(B98,#REF!,4,FALSE)),"",VLOOKUP(B98,#REF!,4,FALSE))</f>
        <v/>
      </c>
      <c r="G98" s="18" t="str">
        <f>IF(ISERROR(VLOOKUP(B98,#REF!,8,FALSE)),"",VLOOKUP(B98,#REF!,8,FALSE))</f>
        <v/>
      </c>
      <c r="H98" s="18"/>
      <c r="I98" s="18" t="str">
        <f>IF(ISERROR(VLOOKUP(B98,#REF!,7,FALSE)),"",VLOOKUP(B98,#REF!,7,FALSE))</f>
        <v/>
      </c>
      <c r="J98" s="18"/>
      <c r="K98" s="18"/>
      <c r="L98" s="2"/>
    </row>
    <row r="99" spans="1:12" ht="29.1" customHeight="1">
      <c r="A99" s="18" t="str">
        <f>IF(ISERROR(VLOOKUP(B99,#REF!,9,FALSE)),"",VLOOKUP(B99,#REF!,9,FALSE))</f>
        <v/>
      </c>
      <c r="B99" s="18"/>
      <c r="C99" s="18" t="str">
        <f>IF(ISERROR(VLOOKUP(B99,#REF!,2,FALSE)),"",VLOOKUP(B99,#REF!,2,FALSE))</f>
        <v/>
      </c>
      <c r="D99" s="18" t="str">
        <f>IF(ISERROR(VLOOKUP(B99,#REF!,3,FALSE)),"",VLOOKUP(B99,#REF!,3,FALSE))</f>
        <v/>
      </c>
      <c r="E99" s="18" t="str">
        <f>IF(ISERROR(VLOOKUP(B99,#REF!,6,FALSE)),"",VLOOKUP(B99,#REF!,6,FALSE))</f>
        <v/>
      </c>
      <c r="F99" s="18" t="str">
        <f>IF(ISERROR(VLOOKUP(B99,#REF!,4,FALSE)),"",VLOOKUP(B99,#REF!,4,FALSE))</f>
        <v/>
      </c>
      <c r="G99" s="18" t="str">
        <f>IF(ISERROR(VLOOKUP(B99,#REF!,8,FALSE)),"",VLOOKUP(B99,#REF!,8,FALSE))</f>
        <v/>
      </c>
      <c r="H99" s="18"/>
      <c r="I99" s="18" t="str">
        <f>IF(ISERROR(VLOOKUP(B99,#REF!,7,FALSE)),"",VLOOKUP(B99,#REF!,7,FALSE))</f>
        <v/>
      </c>
      <c r="J99" s="18"/>
      <c r="K99" s="18"/>
      <c r="L99" s="2"/>
    </row>
    <row r="100" spans="1:12" ht="29.1" customHeight="1">
      <c r="A100" s="18" t="str">
        <f>IF(ISERROR(VLOOKUP(B100,#REF!,9,FALSE)),"",VLOOKUP(B100,#REF!,9,FALSE))</f>
        <v/>
      </c>
      <c r="B100" s="18"/>
      <c r="C100" s="18" t="str">
        <f>IF(ISERROR(VLOOKUP(B100,#REF!,2,FALSE)),"",VLOOKUP(B100,#REF!,2,FALSE))</f>
        <v/>
      </c>
      <c r="D100" s="18" t="str">
        <f>IF(ISERROR(VLOOKUP(B100,#REF!,3,FALSE)),"",VLOOKUP(B100,#REF!,3,FALSE))</f>
        <v/>
      </c>
      <c r="E100" s="18" t="str">
        <f>IF(ISERROR(VLOOKUP(B100,#REF!,6,FALSE)),"",VLOOKUP(B100,#REF!,6,FALSE))</f>
        <v/>
      </c>
      <c r="F100" s="18" t="str">
        <f>IF(ISERROR(VLOOKUP(B100,#REF!,4,FALSE)),"",VLOOKUP(B100,#REF!,4,FALSE))</f>
        <v/>
      </c>
      <c r="G100" s="18" t="str">
        <f>IF(ISERROR(VLOOKUP(B100,#REF!,8,FALSE)),"",VLOOKUP(B100,#REF!,8,FALSE))</f>
        <v/>
      </c>
      <c r="H100" s="18"/>
      <c r="I100" s="18" t="str">
        <f>IF(ISERROR(VLOOKUP(B100,#REF!,7,FALSE)),"",VLOOKUP(B100,#REF!,7,FALSE))</f>
        <v/>
      </c>
      <c r="J100" s="18"/>
      <c r="K100" s="18"/>
      <c r="L100" s="2"/>
    </row>
  </sheetData>
  <mergeCells count="31"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  <mergeCell ref="A6:A7"/>
    <mergeCell ref="B6:B7"/>
    <mergeCell ref="C6:D7"/>
    <mergeCell ref="E6:E7"/>
    <mergeCell ref="F6:F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25:B100">
    <cfRule type="duplicateValues" dxfId="4" priority="3"/>
  </conditionalFormatting>
  <conditionalFormatting sqref="B8:B14 B16:B24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Foglio26">
    <pageSetUpPr fitToPage="1"/>
  </sheetPr>
  <dimension ref="A1:N100"/>
  <sheetViews>
    <sheetView zoomScale="84" zoomScaleNormal="84" workbookViewId="0">
      <selection activeCell="B8" sqref="B8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8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 ht="15" customHeight="1">
      <c r="B4" s="119" t="s">
        <v>779</v>
      </c>
      <c r="C4" s="120"/>
      <c r="D4" s="123"/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21"/>
      <c r="C5" s="122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/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78</v>
      </c>
      <c r="B8" s="22">
        <v>3605624</v>
      </c>
      <c r="C8" s="24" t="s">
        <v>513</v>
      </c>
      <c r="D8" s="24" t="s">
        <v>267</v>
      </c>
      <c r="E8" s="25">
        <v>1956</v>
      </c>
      <c r="F8" s="26" t="s">
        <v>32</v>
      </c>
      <c r="G8" s="47" t="s">
        <v>143</v>
      </c>
      <c r="H8" s="24">
        <v>17</v>
      </c>
      <c r="I8" s="28">
        <v>0</v>
      </c>
      <c r="J8" s="29"/>
      <c r="K8" s="24">
        <v>1</v>
      </c>
      <c r="L8" s="22">
        <v>20</v>
      </c>
      <c r="M8" s="38" t="s">
        <v>92</v>
      </c>
      <c r="N8" s="38" t="s">
        <v>91</v>
      </c>
    </row>
    <row r="9" spans="1:14" ht="29.1" customHeight="1">
      <c r="A9" s="22" t="s">
        <v>63</v>
      </c>
      <c r="B9" s="22">
        <v>3603063</v>
      </c>
      <c r="C9" s="24" t="s">
        <v>364</v>
      </c>
      <c r="D9" s="24" t="s">
        <v>365</v>
      </c>
      <c r="E9" s="25">
        <v>1956</v>
      </c>
      <c r="F9" s="26" t="s">
        <v>15</v>
      </c>
      <c r="G9" s="47" t="s">
        <v>143</v>
      </c>
      <c r="H9" s="24">
        <v>21</v>
      </c>
      <c r="I9" s="28">
        <v>0</v>
      </c>
      <c r="J9" s="29"/>
      <c r="K9" s="24">
        <v>2</v>
      </c>
      <c r="L9" s="22">
        <v>17</v>
      </c>
      <c r="M9" s="38" t="s">
        <v>93</v>
      </c>
      <c r="N9" s="38" t="s">
        <v>96</v>
      </c>
    </row>
    <row r="10" spans="1:14" ht="29.1" customHeight="1">
      <c r="A10" s="22" t="s">
        <v>66</v>
      </c>
      <c r="B10" s="22">
        <v>3602022</v>
      </c>
      <c r="C10" s="24" t="s">
        <v>258</v>
      </c>
      <c r="D10" s="24" t="s">
        <v>206</v>
      </c>
      <c r="E10" s="25">
        <v>1957</v>
      </c>
      <c r="F10" s="26" t="s">
        <v>20</v>
      </c>
      <c r="G10" s="47" t="s">
        <v>143</v>
      </c>
      <c r="H10" s="24">
        <v>24</v>
      </c>
      <c r="I10" s="28">
        <v>0</v>
      </c>
      <c r="J10" s="29"/>
      <c r="K10" s="24">
        <v>3</v>
      </c>
      <c r="L10" s="22">
        <v>14</v>
      </c>
      <c r="M10" s="38" t="s">
        <v>94</v>
      </c>
      <c r="N10" s="38" t="s">
        <v>97</v>
      </c>
    </row>
    <row r="11" spans="1:14" ht="29.1" customHeight="1">
      <c r="A11" s="22" t="s">
        <v>63</v>
      </c>
      <c r="B11" s="22">
        <v>3603062</v>
      </c>
      <c r="C11" s="24" t="s">
        <v>346</v>
      </c>
      <c r="D11" s="24" t="s">
        <v>347</v>
      </c>
      <c r="E11" s="25">
        <v>1956</v>
      </c>
      <c r="F11" s="26" t="s">
        <v>15</v>
      </c>
      <c r="G11" s="47" t="s">
        <v>143</v>
      </c>
      <c r="H11" s="24">
        <v>25</v>
      </c>
      <c r="I11" s="28">
        <v>0</v>
      </c>
      <c r="J11" s="29"/>
      <c r="K11" s="24">
        <v>4</v>
      </c>
      <c r="L11" s="22">
        <v>11</v>
      </c>
      <c r="M11" s="38" t="s">
        <v>95</v>
      </c>
      <c r="N11" s="38" t="s">
        <v>98</v>
      </c>
    </row>
    <row r="12" spans="1:14" ht="29.1" customHeight="1">
      <c r="A12" s="22" t="s">
        <v>76</v>
      </c>
      <c r="B12" s="22">
        <v>3605044</v>
      </c>
      <c r="C12" s="24" t="s">
        <v>395</v>
      </c>
      <c r="D12" s="24" t="s">
        <v>142</v>
      </c>
      <c r="E12" s="25">
        <v>1953</v>
      </c>
      <c r="F12" s="26" t="s">
        <v>30</v>
      </c>
      <c r="G12" s="47" t="s">
        <v>143</v>
      </c>
      <c r="H12" s="24">
        <v>29</v>
      </c>
      <c r="I12" s="28">
        <v>0</v>
      </c>
      <c r="J12" s="29"/>
      <c r="K12" s="24">
        <v>5</v>
      </c>
      <c r="L12" s="22">
        <v>8</v>
      </c>
      <c r="M12" s="42" t="s">
        <v>103</v>
      </c>
      <c r="N12" s="18" t="s">
        <v>104</v>
      </c>
    </row>
    <row r="13" spans="1:14" ht="29.1" customHeight="1">
      <c r="A13" s="22" t="s">
        <v>65</v>
      </c>
      <c r="B13" s="22">
        <v>3605118</v>
      </c>
      <c r="C13" s="24" t="s">
        <v>659</v>
      </c>
      <c r="D13" s="24" t="s">
        <v>483</v>
      </c>
      <c r="E13" s="25">
        <v>1950</v>
      </c>
      <c r="F13" s="26" t="s">
        <v>118</v>
      </c>
      <c r="G13" s="47" t="s">
        <v>143</v>
      </c>
      <c r="H13" s="24">
        <v>31</v>
      </c>
      <c r="I13" s="28">
        <v>0</v>
      </c>
      <c r="J13" s="29"/>
      <c r="K13" s="24">
        <v>6</v>
      </c>
      <c r="L13" s="22">
        <v>5</v>
      </c>
    </row>
    <row r="14" spans="1:14" ht="29.1" customHeight="1">
      <c r="A14" s="22" t="s">
        <v>75</v>
      </c>
      <c r="B14" s="22">
        <v>3603523</v>
      </c>
      <c r="C14" s="24" t="s">
        <v>725</v>
      </c>
      <c r="D14" s="24" t="s">
        <v>726</v>
      </c>
      <c r="E14" s="25">
        <v>1954</v>
      </c>
      <c r="F14" s="26" t="s">
        <v>29</v>
      </c>
      <c r="G14" s="47" t="s">
        <v>143</v>
      </c>
      <c r="H14" s="24">
        <v>32</v>
      </c>
      <c r="I14" s="28">
        <v>0</v>
      </c>
      <c r="J14" s="29"/>
      <c r="K14" s="24">
        <v>7</v>
      </c>
      <c r="L14" s="22">
        <v>5</v>
      </c>
    </row>
    <row r="15" spans="1:14" ht="29.1" customHeight="1">
      <c r="A15" s="22" t="s">
        <v>75</v>
      </c>
      <c r="B15" s="22">
        <v>3603533</v>
      </c>
      <c r="C15" s="24" t="s">
        <v>768</v>
      </c>
      <c r="D15" s="24" t="s">
        <v>410</v>
      </c>
      <c r="E15" s="25">
        <v>1950</v>
      </c>
      <c r="F15" s="26" t="s">
        <v>29</v>
      </c>
      <c r="G15" s="47" t="s">
        <v>143</v>
      </c>
      <c r="H15" s="24">
        <v>33</v>
      </c>
      <c r="I15" s="28">
        <v>0</v>
      </c>
      <c r="J15" s="29"/>
      <c r="K15" s="24">
        <v>8</v>
      </c>
      <c r="L15" s="22">
        <v>5</v>
      </c>
    </row>
    <row r="16" spans="1:14" ht="29.1" customHeight="1">
      <c r="A16" s="22" t="str">
        <f>IF(ISERROR(VLOOKUP(B16,#REF!,9,FALSE)),"",VLOOKUP(B16,#REF!,9,FALSE))</f>
        <v/>
      </c>
      <c r="B16" s="22"/>
      <c r="C16" s="24" t="str">
        <f>IF(ISERROR(VLOOKUP(B16,#REF!,2,FALSE)),"",VLOOKUP(B16,#REF!,2,FALSE))</f>
        <v/>
      </c>
      <c r="D16" s="24" t="str">
        <f>IF(ISERROR(VLOOKUP(B16,#REF!,3,FALSE)),"",VLOOKUP(B16,#REF!,3,FALSE))</f>
        <v/>
      </c>
      <c r="E16" s="25" t="str">
        <f>IF(ISERROR(VLOOKUP(B16,#REF!,6,FALSE)),"",VLOOKUP(B16,#REF!,6,FALSE))</f>
        <v/>
      </c>
      <c r="F16" s="26" t="str">
        <f>IF(ISERROR(VLOOKUP(B16,#REF!,4,FALSE)),"",VLOOKUP(B16,#REF!,4,FALSE))</f>
        <v/>
      </c>
      <c r="G16" s="47" t="str">
        <f>IF(ISERROR(VLOOKUP(B16,#REF!,8,FALSE)),"",VLOOKUP(B16,#REF!,8,FALSE))</f>
        <v/>
      </c>
      <c r="H16" s="24"/>
      <c r="I16" s="28" t="str">
        <f>IF(ISERROR(VLOOKUP(B16,#REF!,7,FALSE)),"",VLOOKUP(B16,#REF!,7,FALSE))</f>
        <v/>
      </c>
      <c r="J16" s="29"/>
      <c r="K16" s="24"/>
      <c r="L16" s="22"/>
    </row>
    <row r="17" spans="1:12" ht="29.1" customHeight="1">
      <c r="A17" s="22" t="str">
        <f>IF(ISERROR(VLOOKUP(B17,#REF!,9,FALSE)),"",VLOOKUP(B17,#REF!,9,FALSE))</f>
        <v/>
      </c>
      <c r="B17" s="35"/>
      <c r="C17" s="24" t="str">
        <f>IF(ISERROR(VLOOKUP(B17,#REF!,2,FALSE)),"",VLOOKUP(B17,#REF!,2,FALSE))</f>
        <v/>
      </c>
      <c r="D17" s="24" t="str">
        <f>IF(ISERROR(VLOOKUP(B17,#REF!,3,FALSE)),"",VLOOKUP(B17,#REF!,3,FALSE))</f>
        <v/>
      </c>
      <c r="E17" s="25" t="str">
        <f>IF(ISERROR(VLOOKUP(B17,#REF!,6,FALSE)),"",VLOOKUP(B17,#REF!,6,FALSE))</f>
        <v/>
      </c>
      <c r="F17" s="26" t="str">
        <f>IF(ISERROR(VLOOKUP(B17,#REF!,4,FALSE)),"",VLOOKUP(B17,#REF!,4,FALSE))</f>
        <v/>
      </c>
      <c r="G17" s="27" t="str">
        <f>IF(ISERROR(VLOOKUP(B17,#REF!,8,FALSE)),"",VLOOKUP(B17,#REF!,8,FALSE))</f>
        <v/>
      </c>
      <c r="H17" s="35"/>
      <c r="I17" s="28" t="str">
        <f>IF(ISERROR(VLOOKUP(B17,#REF!,7,FALSE)),"",VLOOKUP(B17,#REF!,7,FALSE))</f>
        <v/>
      </c>
      <c r="J17" s="29"/>
      <c r="K17" s="24"/>
      <c r="L17" s="22"/>
    </row>
    <row r="18" spans="1:12" ht="29.1" customHeight="1">
      <c r="A18" s="22" t="str">
        <f>IF(ISERROR(VLOOKUP(B18,#REF!,9,FALSE)),"",VLOOKUP(B18,#REF!,9,FALSE))</f>
        <v/>
      </c>
      <c r="B18" s="23"/>
      <c r="C18" s="24" t="str">
        <f>IF(ISERROR(VLOOKUP(B18,#REF!,2,FALSE)),"",VLOOKUP(B18,#REF!,2,FALSE))</f>
        <v/>
      </c>
      <c r="D18" s="24" t="str">
        <f>IF(ISERROR(VLOOKUP(B18,#REF!,3,FALSE)),"",VLOOKUP(B18,#REF!,3,FALSE))</f>
        <v/>
      </c>
      <c r="E18" s="25" t="str">
        <f>IF(ISERROR(VLOOKUP(B18,#REF!,6,FALSE)),"",VLOOKUP(B18,#REF!,6,FALSE))</f>
        <v/>
      </c>
      <c r="F18" s="26" t="str">
        <f>IF(ISERROR(VLOOKUP(B18,#REF!,4,FALSE)),"",VLOOKUP(B18,#REF!,4,FALSE))</f>
        <v/>
      </c>
      <c r="G18" s="27" t="str">
        <f>IF(ISERROR(VLOOKUP(B18,#REF!,8,FALSE)),"",VLOOKUP(B18,#REF!,8,FALSE))</f>
        <v/>
      </c>
      <c r="H18" s="23"/>
      <c r="I18" s="28" t="str">
        <f>IF(ISERROR(VLOOKUP(B18,#REF!,7,FALSE)),"",VLOOKUP(B18,#REF!,7,FALSE))</f>
        <v/>
      </c>
      <c r="J18" s="29"/>
      <c r="K18" s="24"/>
      <c r="L18" s="22"/>
    </row>
    <row r="19" spans="1:12" ht="29.1" customHeight="1">
      <c r="A19" s="22" t="str">
        <f>IF(ISERROR(VLOOKUP(B19,#REF!,9,FALSE)),"",VLOOKUP(B19,#REF!,9,FALSE))</f>
        <v/>
      </c>
      <c r="B19" s="23"/>
      <c r="C19" s="24" t="str">
        <f>IF(ISERROR(VLOOKUP(B19,#REF!,2,FALSE)),"",VLOOKUP(B19,#REF!,2,FALSE))</f>
        <v/>
      </c>
      <c r="D19" s="24" t="str">
        <f>IF(ISERROR(VLOOKUP(B19,#REF!,3,FALSE)),"",VLOOKUP(B19,#REF!,3,FALSE))</f>
        <v/>
      </c>
      <c r="E19" s="25" t="str">
        <f>IF(ISERROR(VLOOKUP(B19,#REF!,6,FALSE)),"",VLOOKUP(B19,#REF!,6,FALSE))</f>
        <v/>
      </c>
      <c r="F19" s="26" t="str">
        <f>IF(ISERROR(VLOOKUP(B19,#REF!,4,FALSE)),"",VLOOKUP(B19,#REF!,4,FALSE))</f>
        <v/>
      </c>
      <c r="G19" s="27" t="str">
        <f>IF(ISERROR(VLOOKUP(B19,#REF!,8,FALSE)),"",VLOOKUP(B19,#REF!,8,FALSE))</f>
        <v/>
      </c>
      <c r="H19" s="23"/>
      <c r="I19" s="28" t="str">
        <f>IF(ISERROR(VLOOKUP(B19,#REF!,7,FALSE)),"",VLOOKUP(B19,#REF!,7,FALSE))</f>
        <v/>
      </c>
      <c r="J19" s="29"/>
      <c r="K19" s="24"/>
      <c r="L19" s="22"/>
    </row>
    <row r="20" spans="1:12" ht="29.1" customHeight="1">
      <c r="A20" s="22" t="str">
        <f>IF(ISERROR(VLOOKUP(B20,#REF!,9,FALSE)),"",VLOOKUP(B20,#REF!,9,FALSE))</f>
        <v/>
      </c>
      <c r="B20" s="22"/>
      <c r="C20" s="24" t="str">
        <f>IF(ISERROR(VLOOKUP(B20,#REF!,2,FALSE)),"",VLOOKUP(B20,#REF!,2,FALSE))</f>
        <v/>
      </c>
      <c r="D20" s="24" t="str">
        <f>IF(ISERROR(VLOOKUP(B20,#REF!,3,FALSE)),"",VLOOKUP(B20,#REF!,3,FALSE))</f>
        <v/>
      </c>
      <c r="E20" s="25" t="str">
        <f>IF(ISERROR(VLOOKUP(B20,#REF!,6,FALSE)),"",VLOOKUP(B20,#REF!,6,FALSE))</f>
        <v/>
      </c>
      <c r="F20" s="26" t="str">
        <f>IF(ISERROR(VLOOKUP(B20,#REF!,4,FALSE)),"",VLOOKUP(B20,#REF!,4,FALSE))</f>
        <v/>
      </c>
      <c r="G20" s="27" t="str">
        <f>IF(ISERROR(VLOOKUP(B20,#REF!,8,FALSE)),"",VLOOKUP(B20,#REF!,8,FALSE))</f>
        <v/>
      </c>
      <c r="H20" s="24"/>
      <c r="I20" s="28" t="str">
        <f>IF(ISERROR(VLOOKUP(B20,#REF!,7,FALSE)),"",VLOOKUP(B20,#REF!,7,FALSE))</f>
        <v/>
      </c>
      <c r="J20" s="29"/>
      <c r="K20" s="24"/>
      <c r="L20" s="22"/>
    </row>
    <row r="21" spans="1:12" ht="29.1" customHeight="1">
      <c r="A21" s="22" t="str">
        <f>IF(ISERROR(VLOOKUP(B21,#REF!,9,FALSE)),"",VLOOKUP(B21,#REF!,9,FALSE))</f>
        <v/>
      </c>
      <c r="B21" s="23"/>
      <c r="C21" s="24" t="str">
        <f>IF(ISERROR(VLOOKUP(B21,#REF!,2,FALSE)),"",VLOOKUP(B21,#REF!,2,FALSE))</f>
        <v/>
      </c>
      <c r="D21" s="24" t="str">
        <f>IF(ISERROR(VLOOKUP(B21,#REF!,3,FALSE)),"",VLOOKUP(B21,#REF!,3,FALSE))</f>
        <v/>
      </c>
      <c r="E21" s="25" t="str">
        <f>IF(ISERROR(VLOOKUP(B21,#REF!,6,FALSE)),"",VLOOKUP(B21,#REF!,6,FALSE))</f>
        <v/>
      </c>
      <c r="F21" s="26" t="str">
        <f>IF(ISERROR(VLOOKUP(B21,#REF!,4,FALSE)),"",VLOOKUP(B21,#REF!,4,FALSE))</f>
        <v/>
      </c>
      <c r="G21" s="27" t="str">
        <f>IF(ISERROR(VLOOKUP(B21,#REF!,8,FALSE)),"",VLOOKUP(B21,#REF!,8,FALSE))</f>
        <v/>
      </c>
      <c r="H21" s="23"/>
      <c r="I21" s="28" t="str">
        <f>IF(ISERROR(VLOOKUP(B21,#REF!,7,FALSE)),"",VLOOKUP(B21,#REF!,7,FALSE))</f>
        <v/>
      </c>
      <c r="J21" s="29"/>
      <c r="K21" s="24"/>
      <c r="L21" s="22"/>
    </row>
    <row r="22" spans="1:12" ht="29.1" customHeight="1">
      <c r="A22" s="22" t="str">
        <f>IF(ISERROR(VLOOKUP(B22,#REF!,9,FALSE)),"",VLOOKUP(B22,#REF!,9,FALSE))</f>
        <v/>
      </c>
      <c r="B22" s="23"/>
      <c r="C22" s="24" t="str">
        <f>IF(ISERROR(VLOOKUP(B22,#REF!,2,FALSE)),"",VLOOKUP(B22,#REF!,2,FALSE))</f>
        <v/>
      </c>
      <c r="D22" s="24" t="str">
        <f>IF(ISERROR(VLOOKUP(B22,#REF!,3,FALSE)),"",VLOOKUP(B22,#REF!,3,FALSE))</f>
        <v/>
      </c>
      <c r="E22" s="25" t="str">
        <f>IF(ISERROR(VLOOKUP(B22,#REF!,6,FALSE)),"",VLOOKUP(B22,#REF!,6,FALSE))</f>
        <v/>
      </c>
      <c r="F22" s="26" t="str">
        <f>IF(ISERROR(VLOOKUP(B22,#REF!,4,FALSE)),"",VLOOKUP(B22,#REF!,4,FALSE))</f>
        <v/>
      </c>
      <c r="G22" s="27" t="str">
        <f>IF(ISERROR(VLOOKUP(B22,#REF!,8,FALSE)),"",VLOOKUP(B22,#REF!,8,FALSE))</f>
        <v/>
      </c>
      <c r="H22" s="23"/>
      <c r="I22" s="28" t="str">
        <f>IF(ISERROR(VLOOKUP(B22,#REF!,7,FALSE)),"",VLOOKUP(B22,#REF!,7,FALSE))</f>
        <v/>
      </c>
      <c r="J22" s="29"/>
      <c r="K22" s="24"/>
      <c r="L22" s="22"/>
    </row>
    <row r="23" spans="1:12" ht="29.1" customHeight="1">
      <c r="A23" s="22" t="str">
        <f>IF(ISERROR(VLOOKUP(B23,#REF!,9,FALSE)),"",VLOOKUP(B23,#REF!,9,FALSE))</f>
        <v/>
      </c>
      <c r="B23" s="35"/>
      <c r="C23" s="24" t="str">
        <f>IF(ISERROR(VLOOKUP(B23,#REF!,2,FALSE)),"",VLOOKUP(B23,#REF!,2,FALSE))</f>
        <v/>
      </c>
      <c r="D23" s="24" t="str">
        <f>IF(ISERROR(VLOOKUP(B23,#REF!,3,FALSE)),"",VLOOKUP(B23,#REF!,3,FALSE))</f>
        <v/>
      </c>
      <c r="E23" s="25" t="str">
        <f>IF(ISERROR(VLOOKUP(B23,#REF!,6,FALSE)),"",VLOOKUP(B23,#REF!,6,FALSE))</f>
        <v/>
      </c>
      <c r="F23" s="26" t="str">
        <f>IF(ISERROR(VLOOKUP(B23,#REF!,4,FALSE)),"",VLOOKUP(B23,#REF!,4,FALSE))</f>
        <v/>
      </c>
      <c r="G23" s="27" t="str">
        <f>IF(ISERROR(VLOOKUP(B23,#REF!,8,FALSE)),"",VLOOKUP(B23,#REF!,8,FALSE))</f>
        <v/>
      </c>
      <c r="H23" s="24"/>
      <c r="I23" s="28" t="str">
        <f>IF(ISERROR(VLOOKUP(B23,#REF!,7,FALSE)),"",VLOOKUP(B23,#REF!,7,FALSE))</f>
        <v/>
      </c>
      <c r="J23" s="29"/>
      <c r="K23" s="24"/>
      <c r="L23" s="22"/>
    </row>
    <row r="24" spans="1:12" ht="29.1" customHeight="1">
      <c r="A24" s="22" t="str">
        <f>IF(ISERROR(VLOOKUP(B24,#REF!,9,FALSE)),"",VLOOKUP(B24,#REF!,9,FALSE))</f>
        <v/>
      </c>
      <c r="B24" s="31"/>
      <c r="C24" s="24" t="str">
        <f>IF(ISERROR(VLOOKUP(B24,#REF!,2,FALSE)),"",VLOOKUP(B24,#REF!,2,FALSE))</f>
        <v/>
      </c>
      <c r="D24" s="24" t="str">
        <f>IF(ISERROR(VLOOKUP(B24,#REF!,3,FALSE)),"",VLOOKUP(B24,#REF!,3,FALSE))</f>
        <v/>
      </c>
      <c r="E24" s="25" t="str">
        <f>IF(ISERROR(VLOOKUP(B24,#REF!,6,FALSE)),"",VLOOKUP(B24,#REF!,6,FALSE))</f>
        <v/>
      </c>
      <c r="F24" s="26" t="str">
        <f>IF(ISERROR(VLOOKUP(B24,#REF!,4,FALSE)),"",VLOOKUP(B24,#REF!,4,FALSE))</f>
        <v/>
      </c>
      <c r="G24" s="27" t="str">
        <f>IF(ISERROR(VLOOKUP(B24,#REF!,8,FALSE)),"",VLOOKUP(B24,#REF!,8,FALSE))</f>
        <v/>
      </c>
      <c r="H24" s="24"/>
      <c r="I24" s="28" t="str">
        <f>IF(ISERROR(VLOOKUP(B24,#REF!,7,FALSE)),"",VLOOKUP(B24,#REF!,7,FALSE))</f>
        <v/>
      </c>
      <c r="J24" s="29"/>
      <c r="K24" s="24"/>
      <c r="L24" s="22"/>
    </row>
    <row r="25" spans="1:12" ht="29.1" customHeight="1">
      <c r="A25" s="22" t="str">
        <f>IF(ISERROR(VLOOKUP(B25,#REF!,9,FALSE)),"",VLOOKUP(B25,#REF!,9,FALSE))</f>
        <v/>
      </c>
      <c r="B25" s="35"/>
      <c r="C25" s="24" t="str">
        <f>IF(ISERROR(VLOOKUP(B25,#REF!,2,FALSE)),"",VLOOKUP(B25,#REF!,2,FALSE))</f>
        <v/>
      </c>
      <c r="D25" s="24" t="str">
        <f>IF(ISERROR(VLOOKUP(B25,#REF!,3,FALSE)),"",VLOOKUP(B25,#REF!,3,FALSE))</f>
        <v/>
      </c>
      <c r="E25" s="25" t="str">
        <f>IF(ISERROR(VLOOKUP(B25,#REF!,6,FALSE)),"",VLOOKUP(B25,#REF!,6,FALSE))</f>
        <v/>
      </c>
      <c r="F25" s="26" t="str">
        <f>IF(ISERROR(VLOOKUP(B25,#REF!,4,FALSE)),"",VLOOKUP(B25,#REF!,4,FALSE))</f>
        <v/>
      </c>
      <c r="G25" s="27" t="str">
        <f>IF(ISERROR(VLOOKUP(B25,#REF!,8,FALSE)),"",VLOOKUP(B25,#REF!,8,FALSE))</f>
        <v/>
      </c>
      <c r="H25" s="24"/>
      <c r="I25" s="28" t="str">
        <f>IF(ISERROR(VLOOKUP(B25,#REF!,7,FALSE)),"",VLOOKUP(B25,#REF!,7,FALSE))</f>
        <v/>
      </c>
      <c r="J25" s="29"/>
      <c r="K25" s="24"/>
      <c r="L25" s="22"/>
    </row>
    <row r="26" spans="1:12" ht="29.1" customHeight="1">
      <c r="A26" s="22" t="str">
        <f>IF(ISERROR(VLOOKUP(B26,#REF!,9,FALSE)),"",VLOOKUP(B26,#REF!,9,FALSE))</f>
        <v/>
      </c>
      <c r="B26" s="24"/>
      <c r="C26" s="24" t="str">
        <f>IF(ISERROR(VLOOKUP(B26,#REF!,2,FALSE)),"",VLOOKUP(B26,#REF!,2,FALSE))</f>
        <v/>
      </c>
      <c r="D26" s="24" t="str">
        <f>IF(ISERROR(VLOOKUP(B26,#REF!,3,FALSE)),"",VLOOKUP(B26,#REF!,3,FALSE))</f>
        <v/>
      </c>
      <c r="E26" s="25" t="str">
        <f>IF(ISERROR(VLOOKUP(B26,#REF!,6,FALSE)),"",VLOOKUP(B26,#REF!,6,FALSE))</f>
        <v/>
      </c>
      <c r="F26" s="26" t="str">
        <f>IF(ISERROR(VLOOKUP(B26,#REF!,4,FALSE)),"",VLOOKUP(B26,#REF!,4,FALSE))</f>
        <v/>
      </c>
      <c r="G26" s="27" t="str">
        <f>IF(ISERROR(VLOOKUP(B26,#REF!,8,FALSE)),"",VLOOKUP(B26,#REF!,8,FALSE))</f>
        <v/>
      </c>
      <c r="H26" s="24"/>
      <c r="I26" s="28" t="str">
        <f>IF(ISERROR(VLOOKUP(B26,#REF!,7,FALSE)),"",VLOOKUP(B26,#REF!,7,FALSE))</f>
        <v/>
      </c>
      <c r="J26" s="29"/>
      <c r="K26" s="24"/>
      <c r="L26" s="22"/>
    </row>
    <row r="27" spans="1:12" ht="29.1" customHeight="1">
      <c r="A27" s="22" t="str">
        <f>IF(ISERROR(VLOOKUP(B27,#REF!,9,FALSE)),"",VLOOKUP(B27,#REF!,9,FALSE))</f>
        <v/>
      </c>
      <c r="B27" s="23"/>
      <c r="C27" s="24" t="str">
        <f>IF(ISERROR(VLOOKUP(B27,#REF!,2,FALSE)),"",VLOOKUP(B27,#REF!,2,FALSE))</f>
        <v/>
      </c>
      <c r="D27" s="24" t="str">
        <f>IF(ISERROR(VLOOKUP(B27,#REF!,3,FALSE)),"",VLOOKUP(B27,#REF!,3,FALSE))</f>
        <v/>
      </c>
      <c r="E27" s="25" t="str">
        <f>IF(ISERROR(VLOOKUP(B27,#REF!,6,FALSE)),"",VLOOKUP(B27,#REF!,6,FALSE))</f>
        <v/>
      </c>
      <c r="F27" s="26" t="str">
        <f>IF(ISERROR(VLOOKUP(B27,#REF!,4,FALSE)),"",VLOOKUP(B27,#REF!,4,FALSE))</f>
        <v/>
      </c>
      <c r="G27" s="27" t="str">
        <f>IF(ISERROR(VLOOKUP(B27,#REF!,8,FALSE)),"",VLOOKUP(B27,#REF!,8,FALSE))</f>
        <v/>
      </c>
      <c r="H27" s="24"/>
      <c r="I27" s="28" t="str">
        <f>IF(ISERROR(VLOOKUP(B27,#REF!,7,FALSE)),"",VLOOKUP(B27,#REF!,7,FALSE))</f>
        <v/>
      </c>
      <c r="J27" s="29"/>
      <c r="K27" s="24"/>
      <c r="L27" s="22"/>
    </row>
    <row r="28" spans="1:12" ht="29.1" customHeight="1">
      <c r="A28" s="22" t="str">
        <f>IF(ISERROR(VLOOKUP(B28,#REF!,9,FALSE)),"",VLOOKUP(B28,#REF!,9,FALSE))</f>
        <v/>
      </c>
      <c r="B28" s="32"/>
      <c r="C28" s="24" t="str">
        <f>IF(ISERROR(VLOOKUP(B28,#REF!,2,FALSE)),"",VLOOKUP(B28,#REF!,2,FALSE))</f>
        <v/>
      </c>
      <c r="D28" s="24" t="str">
        <f>IF(ISERROR(VLOOKUP(B28,#REF!,3,FALSE)),"",VLOOKUP(B28,#REF!,3,FALSE))</f>
        <v/>
      </c>
      <c r="E28" s="25" t="str">
        <f>IF(ISERROR(VLOOKUP(B28,#REF!,6,FALSE)),"",VLOOKUP(B28,#REF!,6,FALSE))</f>
        <v/>
      </c>
      <c r="F28" s="26" t="str">
        <f>IF(ISERROR(VLOOKUP(B28,#REF!,4,FALSE)),"",VLOOKUP(B28,#REF!,4,FALSE))</f>
        <v/>
      </c>
      <c r="G28" s="27" t="str">
        <f>IF(ISERROR(VLOOKUP(B28,#REF!,8,FALSE)),"",VLOOKUP(B28,#REF!,8,FALSE))</f>
        <v/>
      </c>
      <c r="H28" s="24"/>
      <c r="I28" s="28" t="str">
        <f>IF(ISERROR(VLOOKUP(B28,#REF!,7,FALSE)),"",VLOOKUP(B28,#REF!,7,FALSE))</f>
        <v/>
      </c>
      <c r="J28" s="29"/>
      <c r="K28" s="24"/>
      <c r="L28" s="22"/>
    </row>
    <row r="29" spans="1:12" ht="29.1" customHeight="1">
      <c r="A29" s="22" t="str">
        <f>IF(ISERROR(VLOOKUP(B29,#REF!,9,FALSE)),"",VLOOKUP(B29,#REF!,9,FALSE))</f>
        <v/>
      </c>
      <c r="B29" s="32"/>
      <c r="C29" s="24" t="str">
        <f>IF(ISERROR(VLOOKUP(B29,#REF!,2,FALSE)),"",VLOOKUP(B29,#REF!,2,FALSE))</f>
        <v/>
      </c>
      <c r="D29" s="24" t="str">
        <f>IF(ISERROR(VLOOKUP(B29,#REF!,3,FALSE)),"",VLOOKUP(B29,#REF!,3,FALSE))</f>
        <v/>
      </c>
      <c r="E29" s="25" t="str">
        <f>IF(ISERROR(VLOOKUP(B29,#REF!,6,FALSE)),"",VLOOKUP(B29,#REF!,6,FALSE))</f>
        <v/>
      </c>
      <c r="F29" s="26" t="str">
        <f>IF(ISERROR(VLOOKUP(B29,#REF!,4,FALSE)),"",VLOOKUP(B29,#REF!,4,FALSE))</f>
        <v/>
      </c>
      <c r="G29" s="27" t="str">
        <f>IF(ISERROR(VLOOKUP(B29,#REF!,8,FALSE)),"",VLOOKUP(B29,#REF!,8,FALSE))</f>
        <v/>
      </c>
      <c r="H29" s="24"/>
      <c r="I29" s="28" t="str">
        <f>IF(ISERROR(VLOOKUP(B29,#REF!,7,FALSE)),"",VLOOKUP(B29,#REF!,7,FALSE))</f>
        <v/>
      </c>
      <c r="J29" s="29"/>
      <c r="K29" s="24"/>
      <c r="L29" s="22"/>
    </row>
    <row r="30" spans="1:12" ht="29.1" customHeight="1">
      <c r="A30" s="22" t="str">
        <f>IF(ISERROR(VLOOKUP(B30,#REF!,9,FALSE)),"",VLOOKUP(B30,#REF!,9,FALSE))</f>
        <v/>
      </c>
      <c r="B30" s="32"/>
      <c r="C30" s="24" t="str">
        <f>IF(ISERROR(VLOOKUP(B30,#REF!,2,FALSE)),"",VLOOKUP(B30,#REF!,2,FALSE))</f>
        <v/>
      </c>
      <c r="D30" s="24" t="str">
        <f>IF(ISERROR(VLOOKUP(B30,#REF!,3,FALSE)),"",VLOOKUP(B30,#REF!,3,FALSE))</f>
        <v/>
      </c>
      <c r="E30" s="25" t="str">
        <f>IF(ISERROR(VLOOKUP(B30,#REF!,6,FALSE)),"",VLOOKUP(B30,#REF!,6,FALSE))</f>
        <v/>
      </c>
      <c r="F30" s="26" t="str">
        <f>IF(ISERROR(VLOOKUP(B30,#REF!,4,FALSE)),"",VLOOKUP(B30,#REF!,4,FALSE))</f>
        <v/>
      </c>
      <c r="G30" s="27" t="str">
        <f>IF(ISERROR(VLOOKUP(B30,#REF!,8,FALSE)),"",VLOOKUP(B30,#REF!,8,FALSE))</f>
        <v/>
      </c>
      <c r="H30" s="24"/>
      <c r="I30" s="28" t="str">
        <f>IF(ISERROR(VLOOKUP(B30,#REF!,7,FALSE)),"",VLOOKUP(B30,#REF!,7,FALSE))</f>
        <v/>
      </c>
      <c r="J30" s="29"/>
      <c r="K30" s="24"/>
      <c r="L30" s="46"/>
    </row>
    <row r="31" spans="1:12" ht="29.1" customHeight="1">
      <c r="A31" s="22" t="str">
        <f>IF(ISERROR(VLOOKUP(B31,#REF!,9,FALSE)),"",VLOOKUP(B31,#REF!,9,FALSE))</f>
        <v/>
      </c>
      <c r="B31" s="22"/>
      <c r="C31" s="24" t="str">
        <f>IF(ISERROR(VLOOKUP(B31,#REF!,2,FALSE)),"",VLOOKUP(B31,#REF!,2,FALSE))</f>
        <v/>
      </c>
      <c r="D31" s="24" t="str">
        <f>IF(ISERROR(VLOOKUP(B31,#REF!,3,FALSE)),"",VLOOKUP(B31,#REF!,3,FALSE))</f>
        <v/>
      </c>
      <c r="E31" s="25" t="str">
        <f>IF(ISERROR(VLOOKUP(B31,#REF!,6,FALSE)),"",VLOOKUP(B31,#REF!,6,FALSE))</f>
        <v/>
      </c>
      <c r="F31" s="26" t="str">
        <f>IF(ISERROR(VLOOKUP(B31,#REF!,4,FALSE)),"",VLOOKUP(B31,#REF!,4,FALSE))</f>
        <v/>
      </c>
      <c r="G31" s="27" t="str">
        <f>IF(ISERROR(VLOOKUP(B31,#REF!,8,FALSE)),"",VLOOKUP(B31,#REF!,8,FALSE))</f>
        <v/>
      </c>
      <c r="H31" s="24"/>
      <c r="I31" s="28" t="str">
        <f>IF(ISERROR(VLOOKUP(B31,#REF!,7,FALSE)),"",VLOOKUP(B31,#REF!,7,FALSE))</f>
        <v/>
      </c>
      <c r="J31" s="29"/>
      <c r="K31" s="24"/>
      <c r="L31" s="46"/>
    </row>
    <row r="32" spans="1:12" ht="29.1" customHeight="1">
      <c r="A32" s="22" t="str">
        <f>IF(ISERROR(VLOOKUP(B32,#REF!,9,FALSE)),"",VLOOKUP(B32,#REF!,9,FALSE))</f>
        <v/>
      </c>
      <c r="B32" s="22"/>
      <c r="C32" s="24" t="str">
        <f>IF(ISERROR(VLOOKUP(B32,#REF!,2,FALSE)),"",VLOOKUP(B32,#REF!,2,FALSE))</f>
        <v/>
      </c>
      <c r="D32" s="24" t="str">
        <f>IF(ISERROR(VLOOKUP(B32,#REF!,3,FALSE)),"",VLOOKUP(B32,#REF!,3,FALSE))</f>
        <v/>
      </c>
      <c r="E32" s="25" t="str">
        <f>IF(ISERROR(VLOOKUP(B32,#REF!,6,FALSE)),"",VLOOKUP(B32,#REF!,6,FALSE))</f>
        <v/>
      </c>
      <c r="F32" s="26" t="str">
        <f>IF(ISERROR(VLOOKUP(B32,#REF!,4,FALSE)),"",VLOOKUP(B32,#REF!,4,FALSE))</f>
        <v/>
      </c>
      <c r="G32" s="27" t="str">
        <f>IF(ISERROR(VLOOKUP(B32,#REF!,8,FALSE)),"",VLOOKUP(B32,#REF!,8,FALSE))</f>
        <v/>
      </c>
      <c r="H32" s="24"/>
      <c r="I32" s="28" t="str">
        <f>IF(ISERROR(VLOOKUP(B32,#REF!,7,FALSE)),"",VLOOKUP(B32,#REF!,7,FALSE))</f>
        <v/>
      </c>
      <c r="J32" s="29"/>
      <c r="K32" s="24"/>
      <c r="L32" s="46"/>
    </row>
    <row r="33" spans="1:12" ht="29.1" customHeight="1">
      <c r="A33" s="22" t="str">
        <f>IF(ISERROR(VLOOKUP(B33,#REF!,9,FALSE)),"",VLOOKUP(B33,#REF!,9,FALSE))</f>
        <v/>
      </c>
      <c r="B33" s="22"/>
      <c r="C33" s="24" t="str">
        <f>IF(ISERROR(VLOOKUP(B33,#REF!,2,FALSE)),"",VLOOKUP(B33,#REF!,2,FALSE))</f>
        <v/>
      </c>
      <c r="D33" s="24" t="str">
        <f>IF(ISERROR(VLOOKUP(B33,#REF!,3,FALSE)),"",VLOOKUP(B33,#REF!,3,FALSE))</f>
        <v/>
      </c>
      <c r="E33" s="25" t="str">
        <f>IF(ISERROR(VLOOKUP(B33,#REF!,6,FALSE)),"",VLOOKUP(B33,#REF!,6,FALSE))</f>
        <v/>
      </c>
      <c r="F33" s="26" t="str">
        <f>IF(ISERROR(VLOOKUP(B33,#REF!,4,FALSE)),"",VLOOKUP(B33,#REF!,4,FALSE))</f>
        <v/>
      </c>
      <c r="G33" s="27" t="str">
        <f>IF(ISERROR(VLOOKUP(B33,#REF!,8,FALSE)),"",VLOOKUP(B33,#REF!,8,FALSE))</f>
        <v/>
      </c>
      <c r="H33" s="24"/>
      <c r="I33" s="28" t="str">
        <f>IF(ISERROR(VLOOKUP(B33,#REF!,7,FALSE)),"",VLOOKUP(B33,#REF!,7,FALSE))</f>
        <v/>
      </c>
      <c r="J33" s="29"/>
      <c r="K33" s="24"/>
      <c r="L33" s="46"/>
    </row>
    <row r="34" spans="1:12" ht="29.1" customHeight="1">
      <c r="A34" s="22" t="str">
        <f>IF(ISERROR(VLOOKUP(B34,#REF!,9,FALSE)),"",VLOOKUP(B34,#REF!,9,FALSE))</f>
        <v/>
      </c>
      <c r="B34" s="22"/>
      <c r="C34" s="24" t="str">
        <f>IF(ISERROR(VLOOKUP(B34,#REF!,2,FALSE)),"",VLOOKUP(B34,#REF!,2,FALSE))</f>
        <v/>
      </c>
      <c r="D34" s="24" t="str">
        <f>IF(ISERROR(VLOOKUP(B34,#REF!,3,FALSE)),"",VLOOKUP(B34,#REF!,3,FALSE))</f>
        <v/>
      </c>
      <c r="E34" s="25" t="str">
        <f>IF(ISERROR(VLOOKUP(B34,#REF!,6,FALSE)),"",VLOOKUP(B34,#REF!,6,FALSE))</f>
        <v/>
      </c>
      <c r="F34" s="26" t="str">
        <f>IF(ISERROR(VLOOKUP(B34,#REF!,4,FALSE)),"",VLOOKUP(B34,#REF!,4,FALSE))</f>
        <v/>
      </c>
      <c r="G34" s="27" t="str">
        <f>IF(ISERROR(VLOOKUP(B34,#REF!,8,FALSE)),"",VLOOKUP(B34,#REF!,8,FALSE))</f>
        <v/>
      </c>
      <c r="H34" s="24"/>
      <c r="I34" s="28" t="str">
        <f>IF(ISERROR(VLOOKUP(B34,#REF!,7,FALSE)),"",VLOOKUP(B34,#REF!,7,FALSE))</f>
        <v/>
      </c>
      <c r="J34" s="29"/>
      <c r="K34" s="24"/>
      <c r="L34" s="46"/>
    </row>
    <row r="35" spans="1:12" ht="29.1" customHeight="1">
      <c r="A35" s="22" t="str">
        <f>IF(ISERROR(VLOOKUP(B35,#REF!,9,FALSE)),"",VLOOKUP(B35,#REF!,9,FALSE))</f>
        <v/>
      </c>
      <c r="B35" s="22"/>
      <c r="C35" s="24" t="str">
        <f>IF(ISERROR(VLOOKUP(B35,#REF!,2,FALSE)),"",VLOOKUP(B35,#REF!,2,FALSE))</f>
        <v/>
      </c>
      <c r="D35" s="24" t="str">
        <f>IF(ISERROR(VLOOKUP(B35,#REF!,3,FALSE)),"",VLOOKUP(B35,#REF!,3,FALSE))</f>
        <v/>
      </c>
      <c r="E35" s="25" t="str">
        <f>IF(ISERROR(VLOOKUP(B35,#REF!,6,FALSE)),"",VLOOKUP(B35,#REF!,6,FALSE))</f>
        <v/>
      </c>
      <c r="F35" s="26" t="str">
        <f>IF(ISERROR(VLOOKUP(B35,#REF!,4,FALSE)),"",VLOOKUP(B35,#REF!,4,FALSE))</f>
        <v/>
      </c>
      <c r="G35" s="27" t="str">
        <f>IF(ISERROR(VLOOKUP(B35,#REF!,8,FALSE)),"",VLOOKUP(B35,#REF!,8,FALSE))</f>
        <v/>
      </c>
      <c r="H35" s="24"/>
      <c r="I35" s="28" t="str">
        <f>IF(ISERROR(VLOOKUP(B35,#REF!,7,FALSE)),"",VLOOKUP(B35,#REF!,7,FALSE))</f>
        <v/>
      </c>
      <c r="J35" s="29"/>
      <c r="K35" s="24"/>
      <c r="L35" s="46"/>
    </row>
    <row r="36" spans="1:12" ht="29.1" customHeight="1">
      <c r="A36" s="22" t="str">
        <f>IF(ISERROR(VLOOKUP(B36,#REF!,9,FALSE)),"",VLOOKUP(B36,#REF!,9,FALSE))</f>
        <v/>
      </c>
      <c r="B36" s="22"/>
      <c r="C36" s="24" t="str">
        <f>IF(ISERROR(VLOOKUP(B36,#REF!,2,FALSE)),"",VLOOKUP(B36,#REF!,2,FALSE))</f>
        <v/>
      </c>
      <c r="D36" s="24" t="str">
        <f>IF(ISERROR(VLOOKUP(B36,#REF!,3,FALSE)),"",VLOOKUP(B36,#REF!,3,FALSE))</f>
        <v/>
      </c>
      <c r="E36" s="25" t="str">
        <f>IF(ISERROR(VLOOKUP(B36,#REF!,6,FALSE)),"",VLOOKUP(B36,#REF!,6,FALSE))</f>
        <v/>
      </c>
      <c r="F36" s="26" t="str">
        <f>IF(ISERROR(VLOOKUP(B36,#REF!,4,FALSE)),"",VLOOKUP(B36,#REF!,4,FALSE))</f>
        <v/>
      </c>
      <c r="G36" s="27" t="str">
        <f>IF(ISERROR(VLOOKUP(B36,#REF!,8,FALSE)),"",VLOOKUP(B36,#REF!,8,FALSE))</f>
        <v/>
      </c>
      <c r="H36" s="24"/>
      <c r="I36" s="28" t="str">
        <f>IF(ISERROR(VLOOKUP(B36,#REF!,7,FALSE)),"",VLOOKUP(B36,#REF!,7,FALSE))</f>
        <v/>
      </c>
      <c r="J36" s="29"/>
      <c r="K36" s="24"/>
      <c r="L36" s="46"/>
    </row>
    <row r="37" spans="1:12" ht="29.1" customHeight="1">
      <c r="A37" s="22" t="str">
        <f>IF(ISERROR(VLOOKUP(B37,#REF!,9,FALSE)),"",VLOOKUP(B37,#REF!,9,FALSE))</f>
        <v/>
      </c>
      <c r="B37" s="22"/>
      <c r="C37" s="24" t="str">
        <f>IF(ISERROR(VLOOKUP(B37,#REF!,2,FALSE)),"",VLOOKUP(B37,#REF!,2,FALSE))</f>
        <v/>
      </c>
      <c r="D37" s="24" t="str">
        <f>IF(ISERROR(VLOOKUP(B37,#REF!,3,FALSE)),"",VLOOKUP(B37,#REF!,3,FALSE))</f>
        <v/>
      </c>
      <c r="E37" s="25" t="str">
        <f>IF(ISERROR(VLOOKUP(B37,#REF!,6,FALSE)),"",VLOOKUP(B37,#REF!,6,FALSE))</f>
        <v/>
      </c>
      <c r="F37" s="26" t="str">
        <f>IF(ISERROR(VLOOKUP(B37,#REF!,4,FALSE)),"",VLOOKUP(B37,#REF!,4,FALSE))</f>
        <v/>
      </c>
      <c r="G37" s="27" t="str">
        <f>IF(ISERROR(VLOOKUP(B37,#REF!,8,FALSE)),"",VLOOKUP(B37,#REF!,8,FALSE))</f>
        <v/>
      </c>
      <c r="H37" s="24"/>
      <c r="I37" s="28" t="str">
        <f>IF(ISERROR(VLOOKUP(B37,#REF!,7,FALSE)),"",VLOOKUP(B37,#REF!,7,FALSE))</f>
        <v/>
      </c>
      <c r="J37" s="29"/>
      <c r="K37" s="24"/>
      <c r="L37" s="46"/>
    </row>
    <row r="38" spans="1:12" ht="29.1" customHeight="1">
      <c r="A38" s="22" t="str">
        <f>IF(ISERROR(VLOOKUP(B38,#REF!,9,FALSE)),"",VLOOKUP(B38,#REF!,9,FALSE))</f>
        <v/>
      </c>
      <c r="B38" s="24"/>
      <c r="C38" s="24" t="str">
        <f>IF(ISERROR(VLOOKUP(B38,#REF!,2,FALSE)),"",VLOOKUP(B38,#REF!,2,FALSE))</f>
        <v/>
      </c>
      <c r="D38" s="24" t="str">
        <f>IF(ISERROR(VLOOKUP(B38,#REF!,3,FALSE)),"",VLOOKUP(B38,#REF!,3,FALSE))</f>
        <v/>
      </c>
      <c r="E38" s="25" t="str">
        <f>IF(ISERROR(VLOOKUP(B38,#REF!,6,FALSE)),"",VLOOKUP(B38,#REF!,6,FALSE))</f>
        <v/>
      </c>
      <c r="F38" s="26" t="str">
        <f>IF(ISERROR(VLOOKUP(B38,#REF!,4,FALSE)),"",VLOOKUP(B38,#REF!,4,FALSE))</f>
        <v/>
      </c>
      <c r="G38" s="27" t="str">
        <f>IF(ISERROR(VLOOKUP(B38,#REF!,8,FALSE)),"",VLOOKUP(B38,#REF!,8,FALSE))</f>
        <v/>
      </c>
      <c r="H38" s="24"/>
      <c r="I38" s="28" t="str">
        <f>IF(ISERROR(VLOOKUP(B38,#REF!,7,FALSE)),"",VLOOKUP(B38,#REF!,7,FALSE))</f>
        <v/>
      </c>
      <c r="J38" s="29"/>
      <c r="K38" s="24"/>
      <c r="L38" s="46"/>
    </row>
    <row r="39" spans="1:12" ht="29.1" customHeight="1">
      <c r="A39" s="22" t="str">
        <f>IF(ISERROR(VLOOKUP(B39,#REF!,9,FALSE)),"",VLOOKUP(B39,#REF!,9,FALSE))</f>
        <v/>
      </c>
      <c r="B39" s="22"/>
      <c r="C39" s="24" t="str">
        <f>IF(ISERROR(VLOOKUP(B39,#REF!,2,FALSE)),"",VLOOKUP(B39,#REF!,2,FALSE))</f>
        <v/>
      </c>
      <c r="D39" s="24" t="str">
        <f>IF(ISERROR(VLOOKUP(B39,#REF!,3,FALSE)),"",VLOOKUP(B39,#REF!,3,FALSE))</f>
        <v/>
      </c>
      <c r="E39" s="25" t="str">
        <f>IF(ISERROR(VLOOKUP(B39,#REF!,6,FALSE)),"",VLOOKUP(B39,#REF!,6,FALSE))</f>
        <v/>
      </c>
      <c r="F39" s="26" t="str">
        <f>IF(ISERROR(VLOOKUP(B39,#REF!,4,FALSE)),"",VLOOKUP(B39,#REF!,4,FALSE))</f>
        <v/>
      </c>
      <c r="G39" s="27" t="str">
        <f>IF(ISERROR(VLOOKUP(B39,#REF!,8,FALSE)),"",VLOOKUP(B39,#REF!,8,FALSE))</f>
        <v/>
      </c>
      <c r="H39" s="24"/>
      <c r="I39" s="28" t="str">
        <f>IF(ISERROR(VLOOKUP(B39,#REF!,7,FALSE)),"",VLOOKUP(B39,#REF!,7,FALSE))</f>
        <v/>
      </c>
      <c r="J39" s="29"/>
      <c r="K39" s="24"/>
      <c r="L39" s="46"/>
    </row>
    <row r="40" spans="1:12" ht="29.1" customHeight="1">
      <c r="A40" s="22" t="str">
        <f>IF(ISERROR(VLOOKUP(B40,#REF!,9,FALSE)),"",VLOOKUP(B40,#REF!,9,FALSE))</f>
        <v/>
      </c>
      <c r="B40" s="22"/>
      <c r="C40" s="24" t="str">
        <f>IF(ISERROR(VLOOKUP(B40,#REF!,2,FALSE)),"",VLOOKUP(B40,#REF!,2,FALSE))</f>
        <v/>
      </c>
      <c r="D40" s="24" t="str">
        <f>IF(ISERROR(VLOOKUP(B40,#REF!,3,FALSE)),"",VLOOKUP(B40,#REF!,3,FALSE))</f>
        <v/>
      </c>
      <c r="E40" s="25" t="str">
        <f>IF(ISERROR(VLOOKUP(B40,#REF!,6,FALSE)),"",VLOOKUP(B40,#REF!,6,FALSE))</f>
        <v/>
      </c>
      <c r="F40" s="26" t="str">
        <f>IF(ISERROR(VLOOKUP(B40,#REF!,4,FALSE)),"",VLOOKUP(B40,#REF!,4,FALSE))</f>
        <v/>
      </c>
      <c r="G40" s="27" t="str">
        <f>IF(ISERROR(VLOOKUP(B40,#REF!,8,FALSE)),"",VLOOKUP(B40,#REF!,8,FALSE))</f>
        <v/>
      </c>
      <c r="H40" s="24"/>
      <c r="I40" s="28" t="str">
        <f>IF(ISERROR(VLOOKUP(B40,#REF!,7,FALSE)),"",VLOOKUP(B40,#REF!,7,FALSE))</f>
        <v/>
      </c>
      <c r="J40" s="29"/>
      <c r="K40" s="24"/>
      <c r="L40" s="46"/>
    </row>
    <row r="41" spans="1:12" ht="29.1" customHeight="1">
      <c r="A41" s="22" t="str">
        <f>IF(ISERROR(VLOOKUP(B41,#REF!,9,FALSE)),"",VLOOKUP(B41,#REF!,9,FALSE))</f>
        <v/>
      </c>
      <c r="B41" s="22"/>
      <c r="C41" s="24" t="str">
        <f>IF(ISERROR(VLOOKUP(B41,#REF!,2,FALSE)),"",VLOOKUP(B41,#REF!,2,FALSE))</f>
        <v/>
      </c>
      <c r="D41" s="24" t="str">
        <f>IF(ISERROR(VLOOKUP(B41,#REF!,3,FALSE)),"",VLOOKUP(B41,#REF!,3,FALSE))</f>
        <v/>
      </c>
      <c r="E41" s="25" t="str">
        <f>IF(ISERROR(VLOOKUP(B41,#REF!,6,FALSE)),"",VLOOKUP(B41,#REF!,6,FALSE))</f>
        <v/>
      </c>
      <c r="F41" s="26" t="str">
        <f>IF(ISERROR(VLOOKUP(B41,#REF!,4,FALSE)),"",VLOOKUP(B41,#REF!,4,FALSE))</f>
        <v/>
      </c>
      <c r="G41" s="27" t="str">
        <f>IF(ISERROR(VLOOKUP(B41,#REF!,8,FALSE)),"",VLOOKUP(B41,#REF!,8,FALSE))</f>
        <v/>
      </c>
      <c r="H41" s="24"/>
      <c r="I41" s="28" t="str">
        <f>IF(ISERROR(VLOOKUP(B41,#REF!,7,FALSE)),"",VLOOKUP(B41,#REF!,7,FALSE))</f>
        <v/>
      </c>
      <c r="J41" s="29"/>
      <c r="K41" s="24"/>
      <c r="L41" s="46"/>
    </row>
    <row r="42" spans="1:12" ht="29.1" customHeight="1">
      <c r="A42" s="22" t="str">
        <f>IF(ISERROR(VLOOKUP(B42,#REF!,9,FALSE)),"",VLOOKUP(B42,#REF!,9,FALSE))</f>
        <v/>
      </c>
      <c r="B42" s="22"/>
      <c r="C42" s="24" t="str">
        <f>IF(ISERROR(VLOOKUP(B42,#REF!,2,FALSE)),"",VLOOKUP(B42,#REF!,2,FALSE))</f>
        <v/>
      </c>
      <c r="D42" s="24" t="str">
        <f>IF(ISERROR(VLOOKUP(B42,#REF!,3,FALSE)),"",VLOOKUP(B42,#REF!,3,FALSE))</f>
        <v/>
      </c>
      <c r="E42" s="25" t="str">
        <f>IF(ISERROR(VLOOKUP(B42,#REF!,6,FALSE)),"",VLOOKUP(B42,#REF!,6,FALSE))</f>
        <v/>
      </c>
      <c r="F42" s="26" t="str">
        <f>IF(ISERROR(VLOOKUP(B42,#REF!,4,FALSE)),"",VLOOKUP(B42,#REF!,4,FALSE))</f>
        <v/>
      </c>
      <c r="G42" s="27" t="str">
        <f>IF(ISERROR(VLOOKUP(B42,#REF!,8,FALSE)),"",VLOOKUP(B42,#REF!,8,FALSE))</f>
        <v/>
      </c>
      <c r="H42" s="24"/>
      <c r="I42" s="28" t="str">
        <f>IF(ISERROR(VLOOKUP(B42,#REF!,7,FALSE)),"",VLOOKUP(B42,#REF!,7,FALSE))</f>
        <v/>
      </c>
      <c r="J42" s="29"/>
      <c r="K42" s="24"/>
      <c r="L42" s="46"/>
    </row>
    <row r="43" spans="1:12" ht="29.1" customHeight="1">
      <c r="A43" s="18" t="str">
        <f>IF(ISERROR(VLOOKUP(B43,#REF!,9,FALSE)),"",VLOOKUP(B43,#REF!,9,FALSE))</f>
        <v/>
      </c>
      <c r="B43" s="18"/>
      <c r="C43" s="10" t="str">
        <f>IF(ISERROR(VLOOKUP(B43,#REF!,2,FALSE)),"",VLOOKUP(B43,#REF!,2,FALSE))</f>
        <v/>
      </c>
      <c r="D43" s="10" t="str">
        <f>IF(ISERROR(VLOOKUP(B43,#REF!,3,FALSE)),"",VLOOKUP(B43,#REF!,3,FALSE))</f>
        <v/>
      </c>
      <c r="E43" s="11" t="str">
        <f>IF(ISERROR(VLOOKUP(B43,#REF!,6,FALSE)),"",VLOOKUP(B43,#REF!,6,FALSE))</f>
        <v/>
      </c>
      <c r="F43" s="12" t="str">
        <f>IF(ISERROR(VLOOKUP(B43,#REF!,4,FALSE)),"",VLOOKUP(B43,#REF!,4,FALSE))</f>
        <v/>
      </c>
      <c r="G43" s="13" t="str">
        <f>IF(ISERROR(VLOOKUP(B43,#REF!,8,FALSE)),"",VLOOKUP(B43,#REF!,8,FALSE))</f>
        <v/>
      </c>
      <c r="H43" s="10"/>
      <c r="I43" s="14" t="str">
        <f>IF(ISERROR(VLOOKUP(B43,#REF!,7,FALSE)),"",VLOOKUP(B43,#REF!,7,FALSE))</f>
        <v/>
      </c>
      <c r="J43" s="15"/>
      <c r="K43" s="10"/>
      <c r="L43" s="2"/>
    </row>
    <row r="44" spans="1:12" ht="29.1" customHeight="1">
      <c r="A44" s="18" t="str">
        <f>IF(ISERROR(VLOOKUP(B44,#REF!,9,FALSE)),"",VLOOKUP(B44,#REF!,9,FALSE))</f>
        <v/>
      </c>
      <c r="B44" s="10"/>
      <c r="C44" s="10" t="str">
        <f>IF(ISERROR(VLOOKUP(B44,#REF!,2,FALSE)),"",VLOOKUP(B44,#REF!,2,FALSE))</f>
        <v/>
      </c>
      <c r="D44" s="10" t="str">
        <f>IF(ISERROR(VLOOKUP(B44,#REF!,3,FALSE)),"",VLOOKUP(B44,#REF!,3,FALSE))</f>
        <v/>
      </c>
      <c r="E44" s="11" t="str">
        <f>IF(ISERROR(VLOOKUP(B44,#REF!,6,FALSE)),"",VLOOKUP(B44,#REF!,6,FALSE))</f>
        <v/>
      </c>
      <c r="F44" s="12" t="str">
        <f>IF(ISERROR(VLOOKUP(B44,#REF!,4,FALSE)),"",VLOOKUP(B44,#REF!,4,FALSE))</f>
        <v/>
      </c>
      <c r="G44" s="13" t="str">
        <f>IF(ISERROR(VLOOKUP(B44,#REF!,8,FALSE)),"",VLOOKUP(B44,#REF!,8,FALSE))</f>
        <v/>
      </c>
      <c r="H44" s="10"/>
      <c r="I44" s="14" t="str">
        <f>IF(ISERROR(VLOOKUP(B44,#REF!,7,FALSE)),"",VLOOKUP(B44,#REF!,7,FALSE))</f>
        <v/>
      </c>
      <c r="J44" s="15"/>
      <c r="K44" s="10"/>
      <c r="L44" s="2"/>
    </row>
    <row r="45" spans="1:12" ht="29.1" customHeight="1">
      <c r="A45" s="18" t="str">
        <f>IF(ISERROR(VLOOKUP(B45,#REF!,9,FALSE)),"",VLOOKUP(B45,#REF!,9,FALSE))</f>
        <v/>
      </c>
      <c r="B45" s="10"/>
      <c r="C45" s="10" t="str">
        <f>IF(ISERROR(VLOOKUP(B45,#REF!,2,FALSE)),"",VLOOKUP(B45,#REF!,2,FALSE))</f>
        <v/>
      </c>
      <c r="D45" s="10" t="str">
        <f>IF(ISERROR(VLOOKUP(B45,#REF!,3,FALSE)),"",VLOOKUP(B45,#REF!,3,FALSE))</f>
        <v/>
      </c>
      <c r="E45" s="11" t="str">
        <f>IF(ISERROR(VLOOKUP(B45,#REF!,6,FALSE)),"",VLOOKUP(B45,#REF!,6,FALSE))</f>
        <v/>
      </c>
      <c r="F45" s="12" t="str">
        <f>IF(ISERROR(VLOOKUP(B45,#REF!,4,FALSE)),"",VLOOKUP(B45,#REF!,4,FALSE))</f>
        <v/>
      </c>
      <c r="G45" s="13" t="str">
        <f>IF(ISERROR(VLOOKUP(B45,#REF!,8,FALSE)),"",VLOOKUP(B45,#REF!,8,FALSE))</f>
        <v/>
      </c>
      <c r="H45" s="10"/>
      <c r="I45" s="14" t="str">
        <f>IF(ISERROR(VLOOKUP(B45,#REF!,7,FALSE)),"",VLOOKUP(B45,#REF!,7,FALSE))</f>
        <v/>
      </c>
      <c r="J45" s="15"/>
      <c r="K45" s="10"/>
      <c r="L45" s="2"/>
    </row>
    <row r="46" spans="1:12" ht="29.1" customHeight="1">
      <c r="A46" s="18" t="str">
        <f>IF(ISERROR(VLOOKUP(B46,#REF!,9,FALSE)),"",VLOOKUP(B46,#REF!,9,FALSE))</f>
        <v/>
      </c>
      <c r="B46" s="10"/>
      <c r="C46" s="10" t="str">
        <f>IF(ISERROR(VLOOKUP(B46,#REF!,2,FALSE)),"",VLOOKUP(B46,#REF!,2,FALSE))</f>
        <v/>
      </c>
      <c r="D46" s="10" t="str">
        <f>IF(ISERROR(VLOOKUP(B46,#REF!,3,FALSE)),"",VLOOKUP(B46,#REF!,3,FALSE))</f>
        <v/>
      </c>
      <c r="E46" s="11" t="str">
        <f>IF(ISERROR(VLOOKUP(B46,#REF!,6,FALSE)),"",VLOOKUP(B46,#REF!,6,FALSE))</f>
        <v/>
      </c>
      <c r="F46" s="12" t="str">
        <f>IF(ISERROR(VLOOKUP(B46,#REF!,4,FALSE)),"",VLOOKUP(B46,#REF!,4,FALSE))</f>
        <v/>
      </c>
      <c r="G46" s="13" t="str">
        <f>IF(ISERROR(VLOOKUP(B46,#REF!,8,FALSE)),"",VLOOKUP(B46,#REF!,8,FALSE))</f>
        <v/>
      </c>
      <c r="H46" s="10"/>
      <c r="I46" s="14" t="str">
        <f>IF(ISERROR(VLOOKUP(B46,#REF!,7,FALSE)),"",VLOOKUP(B46,#REF!,7,FALSE))</f>
        <v/>
      </c>
      <c r="J46" s="15"/>
      <c r="K46" s="10"/>
      <c r="L46" s="2"/>
    </row>
    <row r="47" spans="1:12" ht="29.1" customHeight="1">
      <c r="A47" s="18" t="str">
        <f>IF(ISERROR(VLOOKUP(B47,#REF!,9,FALSE)),"",VLOOKUP(B47,#REF!,9,FALSE))</f>
        <v/>
      </c>
      <c r="B47" s="10"/>
      <c r="C47" s="10" t="str">
        <f>IF(ISERROR(VLOOKUP(B47,#REF!,2,FALSE)),"",VLOOKUP(B47,#REF!,2,FALSE))</f>
        <v/>
      </c>
      <c r="D47" s="10" t="str">
        <f>IF(ISERROR(VLOOKUP(B47,#REF!,3,FALSE)),"",VLOOKUP(B47,#REF!,3,FALSE))</f>
        <v/>
      </c>
      <c r="E47" s="11" t="str">
        <f>IF(ISERROR(VLOOKUP(B47,#REF!,6,FALSE)),"",VLOOKUP(B47,#REF!,6,FALSE))</f>
        <v/>
      </c>
      <c r="F47" s="12" t="str">
        <f>IF(ISERROR(VLOOKUP(B47,#REF!,4,FALSE)),"",VLOOKUP(B47,#REF!,4,FALSE))</f>
        <v/>
      </c>
      <c r="G47" s="13" t="str">
        <f>IF(ISERROR(VLOOKUP(B47,#REF!,8,FALSE)),"",VLOOKUP(B47,#REF!,8,FALSE))</f>
        <v/>
      </c>
      <c r="H47" s="10"/>
      <c r="I47" s="14" t="str">
        <f>IF(ISERROR(VLOOKUP(B47,#REF!,7,FALSE)),"",VLOOKUP(B47,#REF!,7,FALSE))</f>
        <v/>
      </c>
      <c r="J47" s="15"/>
      <c r="K47" s="10"/>
      <c r="L47" s="2"/>
    </row>
    <row r="48" spans="1:12" ht="29.1" customHeight="1">
      <c r="A48" s="17" t="str">
        <f>IF(ISERROR(VLOOKUP(B48,#REF!,9,FALSE)),"",VLOOKUP(B48,#REF!,9,FALSE))</f>
        <v/>
      </c>
      <c r="B48" s="4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2"/>
    </row>
    <row r="49" spans="1:12" ht="29.1" customHeight="1">
      <c r="A49" s="17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2"/>
    </row>
    <row r="50" spans="1:12" ht="29.1" customHeight="1">
      <c r="A50" s="17" t="str">
        <f>IF(ISERROR(VLOOKUP(B50,#REF!,9,FALSE)),"",VLOOKUP(B50,#REF!,9,FALSE))</f>
        <v/>
      </c>
      <c r="B50" s="17"/>
      <c r="C50" s="17" t="str">
        <f>IF(ISERROR(VLOOKUP(B50,#REF!,2,FALSE)),"",VLOOKUP(B50,#REF!,2,FALSE))</f>
        <v/>
      </c>
      <c r="D50" s="17" t="str">
        <f>IF(ISERROR(VLOOKUP(B50,#REF!,3,FALSE)),"",VLOOKUP(B50,#REF!,3,FALSE))</f>
        <v/>
      </c>
      <c r="E50" s="17" t="str">
        <f>IF(ISERROR(VLOOKUP(B50,#REF!,6,FALSE)),"",VLOOKUP(B50,#REF!,6,FALSE))</f>
        <v/>
      </c>
      <c r="F50" s="17" t="str">
        <f>IF(ISERROR(VLOOKUP(B50,#REF!,4,FALSE)),"",VLOOKUP(B50,#REF!,4,FALSE))</f>
        <v/>
      </c>
      <c r="G50" s="17" t="str">
        <f>IF(ISERROR(VLOOKUP(B50,#REF!,8,FALSE)),"",VLOOKUP(B50,#REF!,8,FALSE))</f>
        <v/>
      </c>
      <c r="H50" s="17"/>
      <c r="I50" s="17" t="str">
        <f>IF(ISERROR(VLOOKUP(B50,#REF!,7,FALSE)),"",VLOOKUP(B50,#REF!,7,FALSE))</f>
        <v/>
      </c>
      <c r="J50" s="17"/>
      <c r="K50" s="17"/>
      <c r="L50" s="2"/>
    </row>
    <row r="51" spans="1:12" ht="29.1" customHeight="1">
      <c r="A51" s="17" t="str">
        <f>IF(ISERROR(VLOOKUP(B51,#REF!,9,FALSE)),"",VLOOKUP(B51,#REF!,9,FALSE))</f>
        <v/>
      </c>
      <c r="B51" s="17"/>
      <c r="C51" s="17" t="str">
        <f>IF(ISERROR(VLOOKUP(B51,#REF!,2,FALSE)),"",VLOOKUP(B51,#REF!,2,FALSE))</f>
        <v/>
      </c>
      <c r="D51" s="17" t="str">
        <f>IF(ISERROR(VLOOKUP(B51,#REF!,3,FALSE)),"",VLOOKUP(B51,#REF!,3,FALSE))</f>
        <v/>
      </c>
      <c r="E51" s="17" t="str">
        <f>IF(ISERROR(VLOOKUP(B51,#REF!,6,FALSE)),"",VLOOKUP(B51,#REF!,6,FALSE))</f>
        <v/>
      </c>
      <c r="F51" s="17" t="str">
        <f>IF(ISERROR(VLOOKUP(B51,#REF!,4,FALSE)),"",VLOOKUP(B51,#REF!,4,FALSE))</f>
        <v/>
      </c>
      <c r="G51" s="17" t="str">
        <f>IF(ISERROR(VLOOKUP(B51,#REF!,8,FALSE)),"",VLOOKUP(B51,#REF!,8,FALSE))</f>
        <v/>
      </c>
      <c r="H51" s="17"/>
      <c r="I51" s="17" t="str">
        <f>IF(ISERROR(VLOOKUP(B51,#REF!,7,FALSE)),"",VLOOKUP(B51,#REF!,7,FALSE))</f>
        <v/>
      </c>
      <c r="J51" s="17"/>
      <c r="K51" s="17"/>
      <c r="L51" s="2"/>
    </row>
    <row r="52" spans="1:12" ht="29.1" customHeight="1">
      <c r="A52" s="17" t="str">
        <f>IF(ISERROR(VLOOKUP(B52,#REF!,9,FALSE)),"",VLOOKUP(B52,#REF!,9,FALSE))</f>
        <v/>
      </c>
      <c r="B52" s="17"/>
      <c r="C52" s="17" t="str">
        <f>IF(ISERROR(VLOOKUP(B52,#REF!,2,FALSE)),"",VLOOKUP(B52,#REF!,2,FALSE))</f>
        <v/>
      </c>
      <c r="D52" s="17" t="str">
        <f>IF(ISERROR(VLOOKUP(B52,#REF!,3,FALSE)),"",VLOOKUP(B52,#REF!,3,FALSE))</f>
        <v/>
      </c>
      <c r="E52" s="17" t="str">
        <f>IF(ISERROR(VLOOKUP(B52,#REF!,6,FALSE)),"",VLOOKUP(B52,#REF!,6,FALSE))</f>
        <v/>
      </c>
      <c r="F52" s="17" t="str">
        <f>IF(ISERROR(VLOOKUP(B52,#REF!,4,FALSE)),"",VLOOKUP(B52,#REF!,4,FALSE))</f>
        <v/>
      </c>
      <c r="G52" s="17" t="str">
        <f>IF(ISERROR(VLOOKUP(B52,#REF!,8,FALSE)),"",VLOOKUP(B52,#REF!,8,FALSE))</f>
        <v/>
      </c>
      <c r="H52" s="17"/>
      <c r="I52" s="17" t="str">
        <f>IF(ISERROR(VLOOKUP(B52,#REF!,7,FALSE)),"",VLOOKUP(B52,#REF!,7,FALSE))</f>
        <v/>
      </c>
      <c r="J52" s="17"/>
      <c r="K52" s="17"/>
      <c r="L52" s="2"/>
    </row>
    <row r="53" spans="1:12" ht="29.1" customHeight="1">
      <c r="A53" s="17" t="str">
        <f>IF(ISERROR(VLOOKUP(B53,#REF!,9,FALSE)),"",VLOOKUP(B53,#REF!,9,FALSE))</f>
        <v/>
      </c>
      <c r="B53" s="17"/>
      <c r="C53" s="17" t="str">
        <f>IF(ISERROR(VLOOKUP(B53,#REF!,2,FALSE)),"",VLOOKUP(B53,#REF!,2,FALSE))</f>
        <v/>
      </c>
      <c r="D53" s="17" t="str">
        <f>IF(ISERROR(VLOOKUP(B53,#REF!,3,FALSE)),"",VLOOKUP(B53,#REF!,3,FALSE))</f>
        <v/>
      </c>
      <c r="E53" s="17" t="str">
        <f>IF(ISERROR(VLOOKUP(B53,#REF!,6,FALSE)),"",VLOOKUP(B53,#REF!,6,FALSE))</f>
        <v/>
      </c>
      <c r="F53" s="17" t="str">
        <f>IF(ISERROR(VLOOKUP(B53,#REF!,4,FALSE)),"",VLOOKUP(B53,#REF!,4,FALSE))</f>
        <v/>
      </c>
      <c r="G53" s="17" t="str">
        <f>IF(ISERROR(VLOOKUP(B53,#REF!,8,FALSE)),"",VLOOKUP(B53,#REF!,8,FALSE))</f>
        <v/>
      </c>
      <c r="H53" s="17"/>
      <c r="I53" s="17" t="str">
        <f>IF(ISERROR(VLOOKUP(B53,#REF!,7,FALSE)),"",VLOOKUP(B53,#REF!,7,FALSE))</f>
        <v/>
      </c>
      <c r="J53" s="17"/>
      <c r="K53" s="17"/>
      <c r="L53" s="2"/>
    </row>
    <row r="54" spans="1:12" ht="29.1" customHeight="1">
      <c r="A54" s="17" t="str">
        <f>IF(ISERROR(VLOOKUP(B54,#REF!,9,FALSE)),"",VLOOKUP(B54,#REF!,9,FALSE))</f>
        <v/>
      </c>
      <c r="B54" s="17"/>
      <c r="C54" s="17" t="str">
        <f>IF(ISERROR(VLOOKUP(B54,#REF!,2,FALSE)),"",VLOOKUP(B54,#REF!,2,FALSE))</f>
        <v/>
      </c>
      <c r="D54" s="17" t="str">
        <f>IF(ISERROR(VLOOKUP(B54,#REF!,3,FALSE)),"",VLOOKUP(B54,#REF!,3,FALSE))</f>
        <v/>
      </c>
      <c r="E54" s="17" t="str">
        <f>IF(ISERROR(VLOOKUP(B54,#REF!,6,FALSE)),"",VLOOKUP(B54,#REF!,6,FALSE))</f>
        <v/>
      </c>
      <c r="F54" s="17" t="str">
        <f>IF(ISERROR(VLOOKUP(B54,#REF!,4,FALSE)),"",VLOOKUP(B54,#REF!,4,FALSE))</f>
        <v/>
      </c>
      <c r="G54" s="17" t="str">
        <f>IF(ISERROR(VLOOKUP(B54,#REF!,8,FALSE)),"",VLOOKUP(B54,#REF!,8,FALSE))</f>
        <v/>
      </c>
      <c r="H54" s="17"/>
      <c r="I54" s="17" t="str">
        <f>IF(ISERROR(VLOOKUP(B54,#REF!,7,FALSE)),"",VLOOKUP(B54,#REF!,7,FALSE))</f>
        <v/>
      </c>
      <c r="J54" s="17"/>
      <c r="K54" s="17"/>
      <c r="L54" s="2"/>
    </row>
    <row r="55" spans="1:12" ht="29.1" customHeight="1">
      <c r="A55" s="17" t="str">
        <f>IF(ISERROR(VLOOKUP(B55,#REF!,9,FALSE)),"",VLOOKUP(B55,#REF!,9,FALSE))</f>
        <v/>
      </c>
      <c r="B55" s="17"/>
      <c r="C55" s="17" t="str">
        <f>IF(ISERROR(VLOOKUP(B55,#REF!,2,FALSE)),"",VLOOKUP(B55,#REF!,2,FALSE))</f>
        <v/>
      </c>
      <c r="D55" s="17" t="str">
        <f>IF(ISERROR(VLOOKUP(B55,#REF!,3,FALSE)),"",VLOOKUP(B55,#REF!,3,FALSE))</f>
        <v/>
      </c>
      <c r="E55" s="17" t="str">
        <f>IF(ISERROR(VLOOKUP(B55,#REF!,6,FALSE)),"",VLOOKUP(B55,#REF!,6,FALSE))</f>
        <v/>
      </c>
      <c r="F55" s="17" t="str">
        <f>IF(ISERROR(VLOOKUP(B55,#REF!,4,FALSE)),"",VLOOKUP(B55,#REF!,4,FALSE))</f>
        <v/>
      </c>
      <c r="G55" s="17" t="str">
        <f>IF(ISERROR(VLOOKUP(B55,#REF!,8,FALSE)),"",VLOOKUP(B55,#REF!,8,FALSE))</f>
        <v/>
      </c>
      <c r="H55" s="17"/>
      <c r="I55" s="17" t="str">
        <f>IF(ISERROR(VLOOKUP(B55,#REF!,7,FALSE)),"",VLOOKUP(B55,#REF!,7,FALSE))</f>
        <v/>
      </c>
      <c r="J55" s="17"/>
      <c r="K55" s="17"/>
      <c r="L55" s="2"/>
    </row>
    <row r="56" spans="1:12" ht="29.1" customHeight="1">
      <c r="A56" s="17" t="str">
        <f>IF(ISERROR(VLOOKUP(B56,#REF!,9,FALSE)),"",VLOOKUP(B56,#REF!,9,FALSE))</f>
        <v/>
      </c>
      <c r="B56" s="17"/>
      <c r="C56" s="17" t="str">
        <f>IF(ISERROR(VLOOKUP(B56,#REF!,2,FALSE)),"",VLOOKUP(B56,#REF!,2,FALSE))</f>
        <v/>
      </c>
      <c r="D56" s="17" t="str">
        <f>IF(ISERROR(VLOOKUP(B56,#REF!,3,FALSE)),"",VLOOKUP(B56,#REF!,3,FALSE))</f>
        <v/>
      </c>
      <c r="E56" s="17" t="str">
        <f>IF(ISERROR(VLOOKUP(B56,#REF!,6,FALSE)),"",VLOOKUP(B56,#REF!,6,FALSE))</f>
        <v/>
      </c>
      <c r="F56" s="17" t="str">
        <f>IF(ISERROR(VLOOKUP(B56,#REF!,4,FALSE)),"",VLOOKUP(B56,#REF!,4,FALSE))</f>
        <v/>
      </c>
      <c r="G56" s="17" t="str">
        <f>IF(ISERROR(VLOOKUP(B56,#REF!,8,FALSE)),"",VLOOKUP(B56,#REF!,8,FALSE))</f>
        <v/>
      </c>
      <c r="H56" s="17"/>
      <c r="I56" s="17" t="str">
        <f>IF(ISERROR(VLOOKUP(B56,#REF!,7,FALSE)),"",VLOOKUP(B56,#REF!,7,FALSE))</f>
        <v/>
      </c>
      <c r="J56" s="17"/>
      <c r="K56" s="17"/>
      <c r="L56" s="2"/>
    </row>
    <row r="57" spans="1:12" ht="29.1" customHeight="1">
      <c r="A57" s="17" t="str">
        <f>IF(ISERROR(VLOOKUP(B57,#REF!,9,FALSE)),"",VLOOKUP(B57,#REF!,9,FALSE))</f>
        <v/>
      </c>
      <c r="B57" s="17"/>
      <c r="C57" s="17" t="str">
        <f>IF(ISERROR(VLOOKUP(B57,#REF!,2,FALSE)),"",VLOOKUP(B57,#REF!,2,FALSE))</f>
        <v/>
      </c>
      <c r="D57" s="17" t="str">
        <f>IF(ISERROR(VLOOKUP(B57,#REF!,3,FALSE)),"",VLOOKUP(B57,#REF!,3,FALSE))</f>
        <v/>
      </c>
      <c r="E57" s="17" t="str">
        <f>IF(ISERROR(VLOOKUP(B57,#REF!,6,FALSE)),"",VLOOKUP(B57,#REF!,6,FALSE))</f>
        <v/>
      </c>
      <c r="F57" s="17" t="str">
        <f>IF(ISERROR(VLOOKUP(B57,#REF!,4,FALSE)),"",VLOOKUP(B57,#REF!,4,FALSE))</f>
        <v/>
      </c>
      <c r="G57" s="17" t="str">
        <f>IF(ISERROR(VLOOKUP(B57,#REF!,8,FALSE)),"",VLOOKUP(B57,#REF!,8,FALSE))</f>
        <v/>
      </c>
      <c r="H57" s="17"/>
      <c r="I57" s="17" t="str">
        <f>IF(ISERROR(VLOOKUP(B57,#REF!,7,FALSE)),"",VLOOKUP(B57,#REF!,7,FALSE))</f>
        <v/>
      </c>
      <c r="J57" s="17"/>
      <c r="K57" s="17"/>
      <c r="L57" s="2"/>
    </row>
    <row r="58" spans="1:12" ht="29.1" customHeight="1">
      <c r="A58" s="18" t="str">
        <f>IF(ISERROR(VLOOKUP(B58,#REF!,9,FALSE)),"",VLOOKUP(B58,#REF!,9,FALSE))</f>
        <v/>
      </c>
      <c r="B58" s="18"/>
      <c r="C58" s="18" t="str">
        <f>IF(ISERROR(VLOOKUP(B58,#REF!,2,FALSE)),"",VLOOKUP(B58,#REF!,2,FALSE))</f>
        <v/>
      </c>
      <c r="D58" s="18" t="str">
        <f>IF(ISERROR(VLOOKUP(B58,#REF!,3,FALSE)),"",VLOOKUP(B58,#REF!,3,FALSE))</f>
        <v/>
      </c>
      <c r="E58" s="18" t="str">
        <f>IF(ISERROR(VLOOKUP(B58,#REF!,6,FALSE)),"",VLOOKUP(B58,#REF!,6,FALSE))</f>
        <v/>
      </c>
      <c r="F58" s="18" t="str">
        <f>IF(ISERROR(VLOOKUP(B58,#REF!,4,FALSE)),"",VLOOKUP(B58,#REF!,4,FALSE))</f>
        <v/>
      </c>
      <c r="G58" s="18" t="str">
        <f>IF(ISERROR(VLOOKUP(B58,#REF!,8,FALSE)),"",VLOOKUP(B58,#REF!,8,FALSE))</f>
        <v/>
      </c>
      <c r="H58" s="18"/>
      <c r="I58" s="18" t="str">
        <f>IF(ISERROR(VLOOKUP(B58,#REF!,7,FALSE)),"",VLOOKUP(B58,#REF!,7,FALSE))</f>
        <v/>
      </c>
      <c r="J58" s="18"/>
      <c r="K58" s="18"/>
      <c r="L58" s="2"/>
    </row>
    <row r="59" spans="1:12" ht="29.1" customHeight="1">
      <c r="A59" s="18" t="str">
        <f>IF(ISERROR(VLOOKUP(B59,#REF!,9,FALSE)),"",VLOOKUP(B59,#REF!,9,FALSE))</f>
        <v/>
      </c>
      <c r="B59" s="18"/>
      <c r="C59" s="18" t="str">
        <f>IF(ISERROR(VLOOKUP(B59,#REF!,2,FALSE)),"",VLOOKUP(B59,#REF!,2,FALSE))</f>
        <v/>
      </c>
      <c r="D59" s="18" t="str">
        <f>IF(ISERROR(VLOOKUP(B59,#REF!,3,FALSE)),"",VLOOKUP(B59,#REF!,3,FALSE))</f>
        <v/>
      </c>
      <c r="E59" s="18" t="str">
        <f>IF(ISERROR(VLOOKUP(B59,#REF!,6,FALSE)),"",VLOOKUP(B59,#REF!,6,FALSE))</f>
        <v/>
      </c>
      <c r="F59" s="18" t="str">
        <f>IF(ISERROR(VLOOKUP(B59,#REF!,4,FALSE)),"",VLOOKUP(B59,#REF!,4,FALSE))</f>
        <v/>
      </c>
      <c r="G59" s="18" t="str">
        <f>IF(ISERROR(VLOOKUP(B59,#REF!,8,FALSE)),"",VLOOKUP(B59,#REF!,8,FALSE))</f>
        <v/>
      </c>
      <c r="H59" s="18"/>
      <c r="I59" s="18" t="str">
        <f>IF(ISERROR(VLOOKUP(B59,#REF!,7,FALSE)),"",VLOOKUP(B59,#REF!,7,FALSE))</f>
        <v/>
      </c>
      <c r="J59" s="18"/>
      <c r="K59" s="18"/>
      <c r="L59" s="2"/>
    </row>
    <row r="60" spans="1:12" ht="29.1" customHeight="1">
      <c r="A60" s="18" t="str">
        <f>IF(ISERROR(VLOOKUP(B60,#REF!,9,FALSE)),"",VLOOKUP(B60,#REF!,9,FALSE))</f>
        <v/>
      </c>
      <c r="B60" s="18"/>
      <c r="C60" s="18" t="str">
        <f>IF(ISERROR(VLOOKUP(B60,#REF!,2,FALSE)),"",VLOOKUP(B60,#REF!,2,FALSE))</f>
        <v/>
      </c>
      <c r="D60" s="18" t="str">
        <f>IF(ISERROR(VLOOKUP(B60,#REF!,3,FALSE)),"",VLOOKUP(B60,#REF!,3,FALSE))</f>
        <v/>
      </c>
      <c r="E60" s="18" t="str">
        <f>IF(ISERROR(VLOOKUP(B60,#REF!,6,FALSE)),"",VLOOKUP(B60,#REF!,6,FALSE))</f>
        <v/>
      </c>
      <c r="F60" s="18" t="str">
        <f>IF(ISERROR(VLOOKUP(B60,#REF!,4,FALSE)),"",VLOOKUP(B60,#REF!,4,FALSE))</f>
        <v/>
      </c>
      <c r="G60" s="18" t="str">
        <f>IF(ISERROR(VLOOKUP(B60,#REF!,8,FALSE)),"",VLOOKUP(B60,#REF!,8,FALSE))</f>
        <v/>
      </c>
      <c r="H60" s="18"/>
      <c r="I60" s="18" t="str">
        <f>IF(ISERROR(VLOOKUP(B60,#REF!,7,FALSE)),"",VLOOKUP(B60,#REF!,7,FALSE))</f>
        <v/>
      </c>
      <c r="J60" s="18"/>
      <c r="K60" s="18"/>
      <c r="L60" s="2"/>
    </row>
    <row r="61" spans="1:12" ht="29.1" customHeight="1">
      <c r="A61" s="18" t="str">
        <f>IF(ISERROR(VLOOKUP(B61,#REF!,9,FALSE)),"",VLOOKUP(B61,#REF!,9,FALSE))</f>
        <v/>
      </c>
      <c r="B61" s="18"/>
      <c r="C61" s="18" t="str">
        <f>IF(ISERROR(VLOOKUP(B61,#REF!,2,FALSE)),"",VLOOKUP(B61,#REF!,2,FALSE))</f>
        <v/>
      </c>
      <c r="D61" s="18" t="str">
        <f>IF(ISERROR(VLOOKUP(B61,#REF!,3,FALSE)),"",VLOOKUP(B61,#REF!,3,FALSE))</f>
        <v/>
      </c>
      <c r="E61" s="18" t="str">
        <f>IF(ISERROR(VLOOKUP(B61,#REF!,6,FALSE)),"",VLOOKUP(B61,#REF!,6,FALSE))</f>
        <v/>
      </c>
      <c r="F61" s="18" t="str">
        <f>IF(ISERROR(VLOOKUP(B61,#REF!,4,FALSE)),"",VLOOKUP(B61,#REF!,4,FALSE))</f>
        <v/>
      </c>
      <c r="G61" s="18" t="str">
        <f>IF(ISERROR(VLOOKUP(B61,#REF!,8,FALSE)),"",VLOOKUP(B61,#REF!,8,FALSE))</f>
        <v/>
      </c>
      <c r="H61" s="18"/>
      <c r="I61" s="18" t="str">
        <f>IF(ISERROR(VLOOKUP(B61,#REF!,7,FALSE)),"",VLOOKUP(B61,#REF!,7,FALSE))</f>
        <v/>
      </c>
      <c r="J61" s="18"/>
      <c r="K61" s="18"/>
      <c r="L61" s="2"/>
    </row>
    <row r="62" spans="1:12" ht="29.1" customHeight="1">
      <c r="A62" s="18" t="str">
        <f>IF(ISERROR(VLOOKUP(B62,#REF!,9,FALSE)),"",VLOOKUP(B62,#REF!,9,FALSE))</f>
        <v/>
      </c>
      <c r="B62" s="18"/>
      <c r="C62" s="18" t="str">
        <f>IF(ISERROR(VLOOKUP(B62,#REF!,2,FALSE)),"",VLOOKUP(B62,#REF!,2,FALSE))</f>
        <v/>
      </c>
      <c r="D62" s="18" t="str">
        <f>IF(ISERROR(VLOOKUP(B62,#REF!,3,FALSE)),"",VLOOKUP(B62,#REF!,3,FALSE))</f>
        <v/>
      </c>
      <c r="E62" s="18" t="str">
        <f>IF(ISERROR(VLOOKUP(B62,#REF!,6,FALSE)),"",VLOOKUP(B62,#REF!,6,FALSE))</f>
        <v/>
      </c>
      <c r="F62" s="18" t="str">
        <f>IF(ISERROR(VLOOKUP(B62,#REF!,4,FALSE)),"",VLOOKUP(B62,#REF!,4,FALSE))</f>
        <v/>
      </c>
      <c r="G62" s="18" t="str">
        <f>IF(ISERROR(VLOOKUP(B62,#REF!,8,FALSE)),"",VLOOKUP(B62,#REF!,8,FALSE))</f>
        <v/>
      </c>
      <c r="H62" s="18"/>
      <c r="I62" s="18" t="str">
        <f>IF(ISERROR(VLOOKUP(B62,#REF!,7,FALSE)),"",VLOOKUP(B62,#REF!,7,FALSE))</f>
        <v/>
      </c>
      <c r="J62" s="18"/>
      <c r="K62" s="18"/>
      <c r="L62" s="2"/>
    </row>
    <row r="63" spans="1:12" ht="29.1" customHeight="1">
      <c r="A63" s="18" t="str">
        <f>IF(ISERROR(VLOOKUP(B63,#REF!,9,FALSE)),"",VLOOKUP(B63,#REF!,9,FALSE))</f>
        <v/>
      </c>
      <c r="B63" s="18"/>
      <c r="C63" s="18" t="str">
        <f>IF(ISERROR(VLOOKUP(B63,#REF!,2,FALSE)),"",VLOOKUP(B63,#REF!,2,FALSE))</f>
        <v/>
      </c>
      <c r="D63" s="18" t="str">
        <f>IF(ISERROR(VLOOKUP(B63,#REF!,3,FALSE)),"",VLOOKUP(B63,#REF!,3,FALSE))</f>
        <v/>
      </c>
      <c r="E63" s="18" t="str">
        <f>IF(ISERROR(VLOOKUP(B63,#REF!,6,FALSE)),"",VLOOKUP(B63,#REF!,6,FALSE))</f>
        <v/>
      </c>
      <c r="F63" s="18" t="str">
        <f>IF(ISERROR(VLOOKUP(B63,#REF!,4,FALSE)),"",VLOOKUP(B63,#REF!,4,FALSE))</f>
        <v/>
      </c>
      <c r="G63" s="18" t="str">
        <f>IF(ISERROR(VLOOKUP(B63,#REF!,8,FALSE)),"",VLOOKUP(B63,#REF!,8,FALSE))</f>
        <v/>
      </c>
      <c r="H63" s="18"/>
      <c r="I63" s="18" t="str">
        <f>IF(ISERROR(VLOOKUP(B63,#REF!,7,FALSE)),"",VLOOKUP(B63,#REF!,7,FALSE))</f>
        <v/>
      </c>
      <c r="J63" s="18"/>
      <c r="K63" s="18"/>
      <c r="L63" s="2"/>
    </row>
    <row r="64" spans="1:12" ht="29.1" customHeight="1">
      <c r="A64" s="18" t="str">
        <f>IF(ISERROR(VLOOKUP(B64,#REF!,9,FALSE)),"",VLOOKUP(B64,#REF!,9,FALSE))</f>
        <v/>
      </c>
      <c r="B64" s="18"/>
      <c r="C64" s="18" t="str">
        <f>IF(ISERROR(VLOOKUP(B64,#REF!,2,FALSE)),"",VLOOKUP(B64,#REF!,2,FALSE))</f>
        <v/>
      </c>
      <c r="D64" s="18" t="str">
        <f>IF(ISERROR(VLOOKUP(B64,#REF!,3,FALSE)),"",VLOOKUP(B64,#REF!,3,FALSE))</f>
        <v/>
      </c>
      <c r="E64" s="18" t="str">
        <f>IF(ISERROR(VLOOKUP(B64,#REF!,6,FALSE)),"",VLOOKUP(B64,#REF!,6,FALSE))</f>
        <v/>
      </c>
      <c r="F64" s="18" t="str">
        <f>IF(ISERROR(VLOOKUP(B64,#REF!,4,FALSE)),"",VLOOKUP(B64,#REF!,4,FALSE))</f>
        <v/>
      </c>
      <c r="G64" s="18" t="str">
        <f>IF(ISERROR(VLOOKUP(B64,#REF!,8,FALSE)),"",VLOOKUP(B64,#REF!,8,FALSE))</f>
        <v/>
      </c>
      <c r="H64" s="18"/>
      <c r="I64" s="18" t="str">
        <f>IF(ISERROR(VLOOKUP(B64,#REF!,7,FALSE)),"",VLOOKUP(B64,#REF!,7,FALSE))</f>
        <v/>
      </c>
      <c r="J64" s="18"/>
      <c r="K64" s="18"/>
      <c r="L64" s="2"/>
    </row>
    <row r="65" spans="1:12" ht="29.1" customHeight="1">
      <c r="A65" s="18" t="str">
        <f>IF(ISERROR(VLOOKUP(B65,#REF!,9,FALSE)),"",VLOOKUP(B65,#REF!,9,FALSE))</f>
        <v/>
      </c>
      <c r="B65" s="18"/>
      <c r="C65" s="18" t="str">
        <f>IF(ISERROR(VLOOKUP(B65,#REF!,2,FALSE)),"",VLOOKUP(B65,#REF!,2,FALSE))</f>
        <v/>
      </c>
      <c r="D65" s="18" t="str">
        <f>IF(ISERROR(VLOOKUP(B65,#REF!,3,FALSE)),"",VLOOKUP(B65,#REF!,3,FALSE))</f>
        <v/>
      </c>
      <c r="E65" s="18" t="str">
        <f>IF(ISERROR(VLOOKUP(B65,#REF!,6,FALSE)),"",VLOOKUP(B65,#REF!,6,FALSE))</f>
        <v/>
      </c>
      <c r="F65" s="18" t="str">
        <f>IF(ISERROR(VLOOKUP(B65,#REF!,4,FALSE)),"",VLOOKUP(B65,#REF!,4,FALSE))</f>
        <v/>
      </c>
      <c r="G65" s="18" t="str">
        <f>IF(ISERROR(VLOOKUP(B65,#REF!,8,FALSE)),"",VLOOKUP(B65,#REF!,8,FALSE))</f>
        <v/>
      </c>
      <c r="H65" s="18"/>
      <c r="I65" s="18" t="str">
        <f>IF(ISERROR(VLOOKUP(B65,#REF!,7,FALSE)),"",VLOOKUP(B65,#REF!,7,FALSE))</f>
        <v/>
      </c>
      <c r="J65" s="18"/>
      <c r="K65" s="18"/>
      <c r="L65" s="2"/>
    </row>
    <row r="66" spans="1:12" ht="29.1" customHeight="1">
      <c r="A66" s="18" t="str">
        <f>IF(ISERROR(VLOOKUP(B66,#REF!,9,FALSE)),"",VLOOKUP(B66,#REF!,9,FALSE))</f>
        <v/>
      </c>
      <c r="B66" s="18"/>
      <c r="C66" s="18" t="str">
        <f>IF(ISERROR(VLOOKUP(B66,#REF!,2,FALSE)),"",VLOOKUP(B66,#REF!,2,FALSE))</f>
        <v/>
      </c>
      <c r="D66" s="18" t="str">
        <f>IF(ISERROR(VLOOKUP(B66,#REF!,3,FALSE)),"",VLOOKUP(B66,#REF!,3,FALSE))</f>
        <v/>
      </c>
      <c r="E66" s="18" t="str">
        <f>IF(ISERROR(VLOOKUP(B66,#REF!,6,FALSE)),"",VLOOKUP(B66,#REF!,6,FALSE))</f>
        <v/>
      </c>
      <c r="F66" s="18" t="str">
        <f>IF(ISERROR(VLOOKUP(B66,#REF!,4,FALSE)),"",VLOOKUP(B66,#REF!,4,FALSE))</f>
        <v/>
      </c>
      <c r="G66" s="18" t="str">
        <f>IF(ISERROR(VLOOKUP(B66,#REF!,8,FALSE)),"",VLOOKUP(B66,#REF!,8,FALSE))</f>
        <v/>
      </c>
      <c r="H66" s="18"/>
      <c r="I66" s="18" t="str">
        <f>IF(ISERROR(VLOOKUP(B66,#REF!,7,FALSE)),"",VLOOKUP(B66,#REF!,7,FALSE))</f>
        <v/>
      </c>
      <c r="J66" s="18"/>
      <c r="K66" s="18"/>
      <c r="L66" s="2"/>
    </row>
    <row r="67" spans="1:12" ht="29.1" customHeight="1">
      <c r="A67" s="18" t="str">
        <f>IF(ISERROR(VLOOKUP(B67,#REF!,9,FALSE)),"",VLOOKUP(B67,#REF!,9,FALSE))</f>
        <v/>
      </c>
      <c r="B67" s="18"/>
      <c r="C67" s="18" t="str">
        <f>IF(ISERROR(VLOOKUP(B67,#REF!,2,FALSE)),"",VLOOKUP(B67,#REF!,2,FALSE))</f>
        <v/>
      </c>
      <c r="D67" s="18" t="str">
        <f>IF(ISERROR(VLOOKUP(B67,#REF!,3,FALSE)),"",VLOOKUP(B67,#REF!,3,FALSE))</f>
        <v/>
      </c>
      <c r="E67" s="18" t="str">
        <f>IF(ISERROR(VLOOKUP(B67,#REF!,6,FALSE)),"",VLOOKUP(B67,#REF!,6,FALSE))</f>
        <v/>
      </c>
      <c r="F67" s="18" t="str">
        <f>IF(ISERROR(VLOOKUP(B67,#REF!,4,FALSE)),"",VLOOKUP(B67,#REF!,4,FALSE))</f>
        <v/>
      </c>
      <c r="G67" s="18" t="str">
        <f>IF(ISERROR(VLOOKUP(B67,#REF!,8,FALSE)),"",VLOOKUP(B67,#REF!,8,FALSE))</f>
        <v/>
      </c>
      <c r="H67" s="18"/>
      <c r="I67" s="18" t="str">
        <f>IF(ISERROR(VLOOKUP(B67,#REF!,7,FALSE)),"",VLOOKUP(B67,#REF!,7,FALSE))</f>
        <v/>
      </c>
      <c r="J67" s="18"/>
      <c r="K67" s="18"/>
      <c r="L67" s="2"/>
    </row>
    <row r="68" spans="1:12" ht="29.1" customHeight="1">
      <c r="A68" s="17" t="str">
        <f>IF(ISERROR(VLOOKUP(B68,#REF!,9,FALSE)),"",VLOOKUP(B68,#REF!,9,FALSE))</f>
        <v/>
      </c>
      <c r="B68" s="17"/>
      <c r="C68" s="17" t="str">
        <f>IF(ISERROR(VLOOKUP(B68,#REF!,2,FALSE)),"",VLOOKUP(B68,#REF!,2,FALSE))</f>
        <v/>
      </c>
      <c r="D68" s="17" t="str">
        <f>IF(ISERROR(VLOOKUP(B68,#REF!,3,FALSE)),"",VLOOKUP(B68,#REF!,3,FALSE))</f>
        <v/>
      </c>
      <c r="E68" s="17" t="str">
        <f>IF(ISERROR(VLOOKUP(B68,#REF!,6,FALSE)),"",VLOOKUP(B68,#REF!,6,FALSE))</f>
        <v/>
      </c>
      <c r="F68" s="17" t="str">
        <f>IF(ISERROR(VLOOKUP(B68,#REF!,4,FALSE)),"",VLOOKUP(B68,#REF!,4,FALSE))</f>
        <v/>
      </c>
      <c r="G68" s="17" t="str">
        <f>IF(ISERROR(VLOOKUP(B68,#REF!,8,FALSE)),"",VLOOKUP(B68,#REF!,8,FALSE))</f>
        <v/>
      </c>
      <c r="H68" s="17"/>
      <c r="I68" s="17" t="str">
        <f>IF(ISERROR(VLOOKUP(B68,#REF!,7,FALSE)),"",VLOOKUP(B68,#REF!,7,FALSE))</f>
        <v/>
      </c>
      <c r="J68" s="17"/>
      <c r="K68" s="17"/>
      <c r="L68" s="2"/>
    </row>
    <row r="69" spans="1:12" ht="29.1" customHeight="1">
      <c r="A69" s="17" t="str">
        <f>IF(ISERROR(VLOOKUP(B69,#REF!,9,FALSE)),"",VLOOKUP(B69,#REF!,9,FALSE))</f>
        <v/>
      </c>
      <c r="B69" s="17"/>
      <c r="C69" s="17" t="str">
        <f>IF(ISERROR(VLOOKUP(B69,#REF!,2,FALSE)),"",VLOOKUP(B69,#REF!,2,FALSE))</f>
        <v/>
      </c>
      <c r="D69" s="17" t="str">
        <f>IF(ISERROR(VLOOKUP(B69,#REF!,3,FALSE)),"",VLOOKUP(B69,#REF!,3,FALSE))</f>
        <v/>
      </c>
      <c r="E69" s="17" t="str">
        <f>IF(ISERROR(VLOOKUP(B69,#REF!,6,FALSE)),"",VLOOKUP(B69,#REF!,6,FALSE))</f>
        <v/>
      </c>
      <c r="F69" s="17" t="str">
        <f>IF(ISERROR(VLOOKUP(B69,#REF!,4,FALSE)),"",VLOOKUP(B69,#REF!,4,FALSE))</f>
        <v/>
      </c>
      <c r="G69" s="17" t="str">
        <f>IF(ISERROR(VLOOKUP(B69,#REF!,8,FALSE)),"",VLOOKUP(B69,#REF!,8,FALSE))</f>
        <v/>
      </c>
      <c r="H69" s="17"/>
      <c r="I69" s="17" t="str">
        <f>IF(ISERROR(VLOOKUP(B69,#REF!,7,FALSE)),"",VLOOKUP(B69,#REF!,7,FALSE))</f>
        <v/>
      </c>
      <c r="J69" s="17"/>
      <c r="K69" s="17"/>
      <c r="L69" s="2"/>
    </row>
    <row r="70" spans="1:12" ht="29.1" customHeight="1">
      <c r="A70" s="17" t="str">
        <f>IF(ISERROR(VLOOKUP(B70,#REF!,9,FALSE)),"",VLOOKUP(B70,#REF!,9,FALSE))</f>
        <v/>
      </c>
      <c r="B70" s="17"/>
      <c r="C70" s="17" t="str">
        <f>IF(ISERROR(VLOOKUP(B70,#REF!,2,FALSE)),"",VLOOKUP(B70,#REF!,2,FALSE))</f>
        <v/>
      </c>
      <c r="D70" s="17" t="str">
        <f>IF(ISERROR(VLOOKUP(B70,#REF!,3,FALSE)),"",VLOOKUP(B70,#REF!,3,FALSE))</f>
        <v/>
      </c>
      <c r="E70" s="17" t="str">
        <f>IF(ISERROR(VLOOKUP(B70,#REF!,6,FALSE)),"",VLOOKUP(B70,#REF!,6,FALSE))</f>
        <v/>
      </c>
      <c r="F70" s="17" t="str">
        <f>IF(ISERROR(VLOOKUP(B70,#REF!,4,FALSE)),"",VLOOKUP(B70,#REF!,4,FALSE))</f>
        <v/>
      </c>
      <c r="G70" s="17" t="str">
        <f>IF(ISERROR(VLOOKUP(B70,#REF!,8,FALSE)),"",VLOOKUP(B70,#REF!,8,FALSE))</f>
        <v/>
      </c>
      <c r="H70" s="17"/>
      <c r="I70" s="17" t="str">
        <f>IF(ISERROR(VLOOKUP(B70,#REF!,7,FALSE)),"",VLOOKUP(B70,#REF!,7,FALSE))</f>
        <v/>
      </c>
      <c r="J70" s="17"/>
      <c r="K70" s="17"/>
      <c r="L70" s="2"/>
    </row>
    <row r="71" spans="1:12" ht="24.95" customHeight="1">
      <c r="A71" s="17" t="str">
        <f>IF(ISERROR(VLOOKUP(B71,#REF!,9,FALSE)),"",VLOOKUP(B71,#REF!,9,FALSE))</f>
        <v/>
      </c>
      <c r="B71" s="17"/>
      <c r="C71" s="17" t="str">
        <f>IF(ISERROR(VLOOKUP(B71,#REF!,2,FALSE)),"",VLOOKUP(B71,#REF!,2,FALSE))</f>
        <v/>
      </c>
      <c r="D71" s="17" t="str">
        <f>IF(ISERROR(VLOOKUP(B71,#REF!,3,FALSE)),"",VLOOKUP(B71,#REF!,3,FALSE))</f>
        <v/>
      </c>
      <c r="E71" s="17" t="str">
        <f>IF(ISERROR(VLOOKUP(B71,#REF!,6,FALSE)),"",VLOOKUP(B71,#REF!,6,FALSE))</f>
        <v/>
      </c>
      <c r="F71" s="17" t="str">
        <f>IF(ISERROR(VLOOKUP(B71,#REF!,4,FALSE)),"",VLOOKUP(B71,#REF!,4,FALSE))</f>
        <v/>
      </c>
      <c r="G71" s="17" t="str">
        <f>IF(ISERROR(VLOOKUP(B71,#REF!,8,FALSE)),"",VLOOKUP(B71,#REF!,8,FALSE))</f>
        <v/>
      </c>
      <c r="H71" s="17"/>
      <c r="I71" s="17" t="str">
        <f>IF(ISERROR(VLOOKUP(B71,#REF!,7,FALSE)),"",VLOOKUP(B71,#REF!,7,FALSE))</f>
        <v/>
      </c>
      <c r="J71" s="17"/>
      <c r="K71" s="17"/>
      <c r="L71" s="2"/>
    </row>
    <row r="72" spans="1:12" ht="29.1" customHeight="1">
      <c r="A72" s="17" t="str">
        <f>IF(ISERROR(VLOOKUP(B72,#REF!,9,FALSE)),"",VLOOKUP(B72,#REF!,9,FALSE))</f>
        <v/>
      </c>
      <c r="B72" s="17"/>
      <c r="C72" s="17" t="str">
        <f>IF(ISERROR(VLOOKUP(B72,#REF!,2,FALSE)),"",VLOOKUP(B72,#REF!,2,FALSE))</f>
        <v/>
      </c>
      <c r="D72" s="17" t="str">
        <f>IF(ISERROR(VLOOKUP(B72,#REF!,3,FALSE)),"",VLOOKUP(B72,#REF!,3,FALSE))</f>
        <v/>
      </c>
      <c r="E72" s="17" t="str">
        <f>IF(ISERROR(VLOOKUP(B72,#REF!,6,FALSE)),"",VLOOKUP(B72,#REF!,6,FALSE))</f>
        <v/>
      </c>
      <c r="F72" s="17" t="str">
        <f>IF(ISERROR(VLOOKUP(B72,#REF!,4,FALSE)),"",VLOOKUP(B72,#REF!,4,FALSE))</f>
        <v/>
      </c>
      <c r="G72" s="17" t="str">
        <f>IF(ISERROR(VLOOKUP(B72,#REF!,8,FALSE)),"",VLOOKUP(B72,#REF!,8,FALSE))</f>
        <v/>
      </c>
      <c r="H72" s="17"/>
      <c r="I72" s="17" t="str">
        <f>IF(ISERROR(VLOOKUP(B72,#REF!,7,FALSE)),"",VLOOKUP(B72,#REF!,7,FALSE))</f>
        <v/>
      </c>
      <c r="J72" s="17"/>
      <c r="K72" s="17"/>
      <c r="L72" s="2"/>
    </row>
    <row r="73" spans="1:12" ht="29.1" customHeight="1">
      <c r="A73" s="17" t="str">
        <f>IF(ISERROR(VLOOKUP(B73,#REF!,9,FALSE)),"",VLOOKUP(B73,#REF!,9,FALSE))</f>
        <v/>
      </c>
      <c r="B73" s="17"/>
      <c r="C73" s="17" t="str">
        <f>IF(ISERROR(VLOOKUP(B73,#REF!,2,FALSE)),"",VLOOKUP(B73,#REF!,2,FALSE))</f>
        <v/>
      </c>
      <c r="D73" s="17" t="str">
        <f>IF(ISERROR(VLOOKUP(B73,#REF!,3,FALSE)),"",VLOOKUP(B73,#REF!,3,FALSE))</f>
        <v/>
      </c>
      <c r="E73" s="17" t="str">
        <f>IF(ISERROR(VLOOKUP(B73,#REF!,6,FALSE)),"",VLOOKUP(B73,#REF!,6,FALSE))</f>
        <v/>
      </c>
      <c r="F73" s="17" t="str">
        <f>IF(ISERROR(VLOOKUP(B73,#REF!,4,FALSE)),"",VLOOKUP(B73,#REF!,4,FALSE))</f>
        <v/>
      </c>
      <c r="G73" s="17" t="str">
        <f>IF(ISERROR(VLOOKUP(B73,#REF!,8,FALSE)),"",VLOOKUP(B73,#REF!,8,FALSE))</f>
        <v/>
      </c>
      <c r="H73" s="17"/>
      <c r="I73" s="17" t="str">
        <f>IF(ISERROR(VLOOKUP(B73,#REF!,7,FALSE)),"",VLOOKUP(B73,#REF!,7,FALSE))</f>
        <v/>
      </c>
      <c r="J73" s="17"/>
      <c r="K73" s="17"/>
      <c r="L73" s="2"/>
    </row>
    <row r="74" spans="1:12" ht="29.1" customHeight="1">
      <c r="A74" s="17" t="str">
        <f>IF(ISERROR(VLOOKUP(B74,#REF!,9,FALSE)),"",VLOOKUP(B74,#REF!,9,FALSE))</f>
        <v/>
      </c>
      <c r="B74" s="17"/>
      <c r="C74" s="17" t="str">
        <f>IF(ISERROR(VLOOKUP(B74,#REF!,2,FALSE)),"",VLOOKUP(B74,#REF!,2,FALSE))</f>
        <v/>
      </c>
      <c r="D74" s="17" t="str">
        <f>IF(ISERROR(VLOOKUP(B74,#REF!,3,FALSE)),"",VLOOKUP(B74,#REF!,3,FALSE))</f>
        <v/>
      </c>
      <c r="E74" s="17" t="str">
        <f>IF(ISERROR(VLOOKUP(B74,#REF!,6,FALSE)),"",VLOOKUP(B74,#REF!,6,FALSE))</f>
        <v/>
      </c>
      <c r="F74" s="17" t="str">
        <f>IF(ISERROR(VLOOKUP(B74,#REF!,4,FALSE)),"",VLOOKUP(B74,#REF!,4,FALSE))</f>
        <v/>
      </c>
      <c r="G74" s="17" t="str">
        <f>IF(ISERROR(VLOOKUP(B74,#REF!,8,FALSE)),"",VLOOKUP(B74,#REF!,8,FALSE))</f>
        <v/>
      </c>
      <c r="H74" s="17"/>
      <c r="I74" s="17" t="str">
        <f>IF(ISERROR(VLOOKUP(B74,#REF!,7,FALSE)),"",VLOOKUP(B74,#REF!,7,FALSE))</f>
        <v/>
      </c>
      <c r="J74" s="17"/>
      <c r="K74" s="17"/>
      <c r="L74" s="2"/>
    </row>
    <row r="75" spans="1:12" ht="29.1" customHeight="1">
      <c r="A75" s="17" t="str">
        <f>IF(ISERROR(VLOOKUP(B75,#REF!,9,FALSE)),"",VLOOKUP(B75,#REF!,9,FALSE))</f>
        <v/>
      </c>
      <c r="B75" s="17"/>
      <c r="C75" s="17" t="str">
        <f>IF(ISERROR(VLOOKUP(B75,#REF!,2,FALSE)),"",VLOOKUP(B75,#REF!,2,FALSE))</f>
        <v/>
      </c>
      <c r="D75" s="17" t="str">
        <f>IF(ISERROR(VLOOKUP(B75,#REF!,3,FALSE)),"",VLOOKUP(B75,#REF!,3,FALSE))</f>
        <v/>
      </c>
      <c r="E75" s="17" t="str">
        <f>IF(ISERROR(VLOOKUP(B75,#REF!,6,FALSE)),"",VLOOKUP(B75,#REF!,6,FALSE))</f>
        <v/>
      </c>
      <c r="F75" s="17" t="str">
        <f>IF(ISERROR(VLOOKUP(B75,#REF!,4,FALSE)),"",VLOOKUP(B75,#REF!,4,FALSE))</f>
        <v/>
      </c>
      <c r="G75" s="17" t="str">
        <f>IF(ISERROR(VLOOKUP(B75,#REF!,8,FALSE)),"",VLOOKUP(B75,#REF!,8,FALSE))</f>
        <v/>
      </c>
      <c r="H75" s="17"/>
      <c r="I75" s="17" t="str">
        <f>IF(ISERROR(VLOOKUP(B75,#REF!,7,FALSE)),"",VLOOKUP(B75,#REF!,7,FALSE))</f>
        <v/>
      </c>
      <c r="J75" s="17"/>
      <c r="K75" s="17"/>
      <c r="L75" s="2"/>
    </row>
    <row r="76" spans="1:12" ht="29.1" customHeight="1">
      <c r="A76" s="17" t="str">
        <f>IF(ISERROR(VLOOKUP(B76,#REF!,9,FALSE)),"",VLOOKUP(B76,#REF!,9,FALSE))</f>
        <v/>
      </c>
      <c r="B76" s="17"/>
      <c r="C76" s="17" t="str">
        <f>IF(ISERROR(VLOOKUP(B76,#REF!,2,FALSE)),"",VLOOKUP(B76,#REF!,2,FALSE))</f>
        <v/>
      </c>
      <c r="D76" s="17" t="str">
        <f>IF(ISERROR(VLOOKUP(B76,#REF!,3,FALSE)),"",VLOOKUP(B76,#REF!,3,FALSE))</f>
        <v/>
      </c>
      <c r="E76" s="17" t="str">
        <f>IF(ISERROR(VLOOKUP(B76,#REF!,6,FALSE)),"",VLOOKUP(B76,#REF!,6,FALSE))</f>
        <v/>
      </c>
      <c r="F76" s="17" t="str">
        <f>IF(ISERROR(VLOOKUP(B76,#REF!,4,FALSE)),"",VLOOKUP(B76,#REF!,4,FALSE))</f>
        <v/>
      </c>
      <c r="G76" s="17" t="str">
        <f>IF(ISERROR(VLOOKUP(B76,#REF!,8,FALSE)),"",VLOOKUP(B76,#REF!,8,FALSE))</f>
        <v/>
      </c>
      <c r="H76" s="17"/>
      <c r="I76" s="17" t="str">
        <f>IF(ISERROR(VLOOKUP(B76,#REF!,7,FALSE)),"",VLOOKUP(B76,#REF!,7,FALSE))</f>
        <v/>
      </c>
      <c r="J76" s="17"/>
      <c r="K76" s="17"/>
      <c r="L76" s="2"/>
    </row>
    <row r="77" spans="1:12" ht="29.1" customHeight="1">
      <c r="A77" s="17" t="str">
        <f>IF(ISERROR(VLOOKUP(B77,#REF!,9,FALSE)),"",VLOOKUP(B77,#REF!,9,FALSE))</f>
        <v/>
      </c>
      <c r="B77" s="17"/>
      <c r="C77" s="17" t="str">
        <f>IF(ISERROR(VLOOKUP(B77,#REF!,2,FALSE)),"",VLOOKUP(B77,#REF!,2,FALSE))</f>
        <v/>
      </c>
      <c r="D77" s="17" t="str">
        <f>IF(ISERROR(VLOOKUP(B77,#REF!,3,FALSE)),"",VLOOKUP(B77,#REF!,3,FALSE))</f>
        <v/>
      </c>
      <c r="E77" s="17" t="str">
        <f>IF(ISERROR(VLOOKUP(B77,#REF!,6,FALSE)),"",VLOOKUP(B77,#REF!,6,FALSE))</f>
        <v/>
      </c>
      <c r="F77" s="17" t="str">
        <f>IF(ISERROR(VLOOKUP(B77,#REF!,4,FALSE)),"",VLOOKUP(B77,#REF!,4,FALSE))</f>
        <v/>
      </c>
      <c r="G77" s="17" t="str">
        <f>IF(ISERROR(VLOOKUP(B77,#REF!,8,FALSE)),"",VLOOKUP(B77,#REF!,8,FALSE))</f>
        <v/>
      </c>
      <c r="H77" s="17"/>
      <c r="I77" s="17" t="str">
        <f>IF(ISERROR(VLOOKUP(B77,#REF!,7,FALSE)),"",VLOOKUP(B77,#REF!,7,FALSE))</f>
        <v/>
      </c>
      <c r="J77" s="17"/>
      <c r="K77" s="17"/>
      <c r="L77" s="2"/>
    </row>
    <row r="78" spans="1:12" ht="29.1" customHeight="1">
      <c r="A78" s="18" t="str">
        <f>IF(ISERROR(VLOOKUP(B78,#REF!,9,FALSE)),"",VLOOKUP(B78,#REF!,9,FALSE))</f>
        <v/>
      </c>
      <c r="B78" s="18"/>
      <c r="C78" s="18" t="str">
        <f>IF(ISERROR(VLOOKUP(B78,#REF!,2,FALSE)),"",VLOOKUP(B78,#REF!,2,FALSE))</f>
        <v/>
      </c>
      <c r="D78" s="18" t="str">
        <f>IF(ISERROR(VLOOKUP(B78,#REF!,3,FALSE)),"",VLOOKUP(B78,#REF!,3,FALSE))</f>
        <v/>
      </c>
      <c r="E78" s="18" t="str">
        <f>IF(ISERROR(VLOOKUP(B78,#REF!,6,FALSE)),"",VLOOKUP(B78,#REF!,6,FALSE))</f>
        <v/>
      </c>
      <c r="F78" s="18" t="str">
        <f>IF(ISERROR(VLOOKUP(B78,#REF!,4,FALSE)),"",VLOOKUP(B78,#REF!,4,FALSE))</f>
        <v/>
      </c>
      <c r="G78" s="18" t="str">
        <f>IF(ISERROR(VLOOKUP(B78,#REF!,8,FALSE)),"",VLOOKUP(B78,#REF!,8,FALSE))</f>
        <v/>
      </c>
      <c r="H78" s="18"/>
      <c r="I78" s="18" t="str">
        <f>IF(ISERROR(VLOOKUP(B78,#REF!,7,FALSE)),"",VLOOKUP(B78,#REF!,7,FALSE))</f>
        <v/>
      </c>
      <c r="J78" s="18"/>
      <c r="K78" s="18"/>
      <c r="L78" s="2"/>
    </row>
    <row r="79" spans="1:12" ht="29.1" customHeight="1">
      <c r="A79" s="18" t="str">
        <f>IF(ISERROR(VLOOKUP(B79,#REF!,9,FALSE)),"",VLOOKUP(B79,#REF!,9,FALSE))</f>
        <v/>
      </c>
      <c r="B79" s="18"/>
      <c r="C79" s="18" t="str">
        <f>IF(ISERROR(VLOOKUP(B79,#REF!,2,FALSE)),"",VLOOKUP(B79,#REF!,2,FALSE))</f>
        <v/>
      </c>
      <c r="D79" s="18" t="str">
        <f>IF(ISERROR(VLOOKUP(B79,#REF!,3,FALSE)),"",VLOOKUP(B79,#REF!,3,FALSE))</f>
        <v/>
      </c>
      <c r="E79" s="18" t="str">
        <f>IF(ISERROR(VLOOKUP(B79,#REF!,6,FALSE)),"",VLOOKUP(B79,#REF!,6,FALSE))</f>
        <v/>
      </c>
      <c r="F79" s="18" t="str">
        <f>IF(ISERROR(VLOOKUP(B79,#REF!,4,FALSE)),"",VLOOKUP(B79,#REF!,4,FALSE))</f>
        <v/>
      </c>
      <c r="G79" s="18" t="str">
        <f>IF(ISERROR(VLOOKUP(B79,#REF!,8,FALSE)),"",VLOOKUP(B79,#REF!,8,FALSE))</f>
        <v/>
      </c>
      <c r="H79" s="18"/>
      <c r="I79" s="18" t="str">
        <f>IF(ISERROR(VLOOKUP(B79,#REF!,7,FALSE)),"",VLOOKUP(B79,#REF!,7,FALSE))</f>
        <v/>
      </c>
      <c r="J79" s="18"/>
      <c r="K79" s="18"/>
      <c r="L79" s="2"/>
    </row>
    <row r="80" spans="1:12" ht="29.1" customHeight="1">
      <c r="A80" s="18" t="str">
        <f>IF(ISERROR(VLOOKUP(B80,#REF!,9,FALSE)),"",VLOOKUP(B80,#REF!,9,FALSE))</f>
        <v/>
      </c>
      <c r="B80" s="18"/>
      <c r="C80" s="18" t="str">
        <f>IF(ISERROR(VLOOKUP(B80,#REF!,2,FALSE)),"",VLOOKUP(B80,#REF!,2,FALSE))</f>
        <v/>
      </c>
      <c r="D80" s="18" t="str">
        <f>IF(ISERROR(VLOOKUP(B80,#REF!,3,FALSE)),"",VLOOKUP(B80,#REF!,3,FALSE))</f>
        <v/>
      </c>
      <c r="E80" s="18" t="str">
        <f>IF(ISERROR(VLOOKUP(B80,#REF!,6,FALSE)),"",VLOOKUP(B80,#REF!,6,FALSE))</f>
        <v/>
      </c>
      <c r="F80" s="18" t="str">
        <f>IF(ISERROR(VLOOKUP(B80,#REF!,4,FALSE)),"",VLOOKUP(B80,#REF!,4,FALSE))</f>
        <v/>
      </c>
      <c r="G80" s="18" t="str">
        <f>IF(ISERROR(VLOOKUP(B80,#REF!,8,FALSE)),"",VLOOKUP(B80,#REF!,8,FALSE))</f>
        <v/>
      </c>
      <c r="H80" s="18"/>
      <c r="I80" s="18" t="str">
        <f>IF(ISERROR(VLOOKUP(B80,#REF!,7,FALSE)),"",VLOOKUP(B80,#REF!,7,FALSE))</f>
        <v/>
      </c>
      <c r="J80" s="18"/>
      <c r="K80" s="18"/>
      <c r="L80" s="2"/>
    </row>
    <row r="81" spans="1:12" ht="29.1" customHeight="1">
      <c r="A81" s="18" t="str">
        <f>IF(ISERROR(VLOOKUP(B81,#REF!,9,FALSE)),"",VLOOKUP(B81,#REF!,9,FALSE))</f>
        <v/>
      </c>
      <c r="B81" s="18"/>
      <c r="C81" s="18" t="str">
        <f>IF(ISERROR(VLOOKUP(B81,#REF!,2,FALSE)),"",VLOOKUP(B81,#REF!,2,FALSE))</f>
        <v/>
      </c>
      <c r="D81" s="18" t="str">
        <f>IF(ISERROR(VLOOKUP(B81,#REF!,3,FALSE)),"",VLOOKUP(B81,#REF!,3,FALSE))</f>
        <v/>
      </c>
      <c r="E81" s="18" t="str">
        <f>IF(ISERROR(VLOOKUP(B81,#REF!,6,FALSE)),"",VLOOKUP(B81,#REF!,6,FALSE))</f>
        <v/>
      </c>
      <c r="F81" s="18" t="str">
        <f>IF(ISERROR(VLOOKUP(B81,#REF!,4,FALSE)),"",VLOOKUP(B81,#REF!,4,FALSE))</f>
        <v/>
      </c>
      <c r="G81" s="18" t="str">
        <f>IF(ISERROR(VLOOKUP(B81,#REF!,8,FALSE)),"",VLOOKUP(B81,#REF!,8,FALSE))</f>
        <v/>
      </c>
      <c r="H81" s="18"/>
      <c r="I81" s="18" t="str">
        <f>IF(ISERROR(VLOOKUP(B81,#REF!,7,FALSE)),"",VLOOKUP(B81,#REF!,7,FALSE))</f>
        <v/>
      </c>
      <c r="J81" s="18"/>
      <c r="K81" s="18"/>
      <c r="L81" s="2"/>
    </row>
    <row r="82" spans="1:12" ht="29.1" customHeight="1">
      <c r="A82" s="18" t="str">
        <f>IF(ISERROR(VLOOKUP(B82,#REF!,9,FALSE)),"",VLOOKUP(B82,#REF!,9,FALSE))</f>
        <v/>
      </c>
      <c r="B82" s="18"/>
      <c r="C82" s="18" t="str">
        <f>IF(ISERROR(VLOOKUP(B82,#REF!,2,FALSE)),"",VLOOKUP(B82,#REF!,2,FALSE))</f>
        <v/>
      </c>
      <c r="D82" s="18" t="str">
        <f>IF(ISERROR(VLOOKUP(B82,#REF!,3,FALSE)),"",VLOOKUP(B82,#REF!,3,FALSE))</f>
        <v/>
      </c>
      <c r="E82" s="18" t="str">
        <f>IF(ISERROR(VLOOKUP(B82,#REF!,6,FALSE)),"",VLOOKUP(B82,#REF!,6,FALSE))</f>
        <v/>
      </c>
      <c r="F82" s="18" t="str">
        <f>IF(ISERROR(VLOOKUP(B82,#REF!,4,FALSE)),"",VLOOKUP(B82,#REF!,4,FALSE))</f>
        <v/>
      </c>
      <c r="G82" s="18" t="str">
        <f>IF(ISERROR(VLOOKUP(B82,#REF!,8,FALSE)),"",VLOOKUP(B82,#REF!,8,FALSE))</f>
        <v/>
      </c>
      <c r="H82" s="18"/>
      <c r="I82" s="18" t="str">
        <f>IF(ISERROR(VLOOKUP(B82,#REF!,7,FALSE)),"",VLOOKUP(B82,#REF!,7,FALSE))</f>
        <v/>
      </c>
      <c r="J82" s="18"/>
      <c r="K82" s="18"/>
      <c r="L82" s="2"/>
    </row>
    <row r="83" spans="1:12" ht="29.1" customHeight="1">
      <c r="A83" s="18" t="str">
        <f>IF(ISERROR(VLOOKUP(B83,#REF!,9,FALSE)),"",VLOOKUP(B83,#REF!,9,FALSE))</f>
        <v/>
      </c>
      <c r="B83" s="18"/>
      <c r="C83" s="18" t="str">
        <f>IF(ISERROR(VLOOKUP(B83,#REF!,2,FALSE)),"",VLOOKUP(B83,#REF!,2,FALSE))</f>
        <v/>
      </c>
      <c r="D83" s="18" t="str">
        <f>IF(ISERROR(VLOOKUP(B83,#REF!,3,FALSE)),"",VLOOKUP(B83,#REF!,3,FALSE))</f>
        <v/>
      </c>
      <c r="E83" s="18" t="str">
        <f>IF(ISERROR(VLOOKUP(B83,#REF!,6,FALSE)),"",VLOOKUP(B83,#REF!,6,FALSE))</f>
        <v/>
      </c>
      <c r="F83" s="18" t="str">
        <f>IF(ISERROR(VLOOKUP(B83,#REF!,4,FALSE)),"",VLOOKUP(B83,#REF!,4,FALSE))</f>
        <v/>
      </c>
      <c r="G83" s="18" t="str">
        <f>IF(ISERROR(VLOOKUP(B83,#REF!,8,FALSE)),"",VLOOKUP(B83,#REF!,8,FALSE))</f>
        <v/>
      </c>
      <c r="H83" s="18"/>
      <c r="I83" s="18" t="str">
        <f>IF(ISERROR(VLOOKUP(B83,#REF!,7,FALSE)),"",VLOOKUP(B83,#REF!,7,FALSE))</f>
        <v/>
      </c>
      <c r="J83" s="18"/>
      <c r="K83" s="18"/>
      <c r="L83" s="2"/>
    </row>
    <row r="84" spans="1:12" ht="29.1" customHeight="1">
      <c r="A84" s="18" t="str">
        <f>IF(ISERROR(VLOOKUP(B84,#REF!,9,FALSE)),"",VLOOKUP(B84,#REF!,9,FALSE))</f>
        <v/>
      </c>
      <c r="B84" s="18"/>
      <c r="C84" s="18" t="str">
        <f>IF(ISERROR(VLOOKUP(B84,#REF!,2,FALSE)),"",VLOOKUP(B84,#REF!,2,FALSE))</f>
        <v/>
      </c>
      <c r="D84" s="18" t="str">
        <f>IF(ISERROR(VLOOKUP(B84,#REF!,3,FALSE)),"",VLOOKUP(B84,#REF!,3,FALSE))</f>
        <v/>
      </c>
      <c r="E84" s="18" t="str">
        <f>IF(ISERROR(VLOOKUP(B84,#REF!,6,FALSE)),"",VLOOKUP(B84,#REF!,6,FALSE))</f>
        <v/>
      </c>
      <c r="F84" s="18" t="str">
        <f>IF(ISERROR(VLOOKUP(B84,#REF!,4,FALSE)),"",VLOOKUP(B84,#REF!,4,FALSE))</f>
        <v/>
      </c>
      <c r="G84" s="18" t="str">
        <f>IF(ISERROR(VLOOKUP(B84,#REF!,8,FALSE)),"",VLOOKUP(B84,#REF!,8,FALSE))</f>
        <v/>
      </c>
      <c r="H84" s="18"/>
      <c r="I84" s="18" t="str">
        <f>IF(ISERROR(VLOOKUP(B84,#REF!,7,FALSE)),"",VLOOKUP(B84,#REF!,7,FALSE))</f>
        <v/>
      </c>
      <c r="J84" s="18"/>
      <c r="K84" s="18"/>
      <c r="L84" s="2"/>
    </row>
    <row r="85" spans="1:12" ht="29.1" customHeight="1">
      <c r="A85" s="18" t="str">
        <f>IF(ISERROR(VLOOKUP(B85,#REF!,9,FALSE)),"",VLOOKUP(B85,#REF!,9,FALSE))</f>
        <v/>
      </c>
      <c r="B85" s="18"/>
      <c r="C85" s="18" t="str">
        <f>IF(ISERROR(VLOOKUP(B85,#REF!,2,FALSE)),"",VLOOKUP(B85,#REF!,2,FALSE))</f>
        <v/>
      </c>
      <c r="D85" s="18" t="str">
        <f>IF(ISERROR(VLOOKUP(B85,#REF!,3,FALSE)),"",VLOOKUP(B85,#REF!,3,FALSE))</f>
        <v/>
      </c>
      <c r="E85" s="18" t="str">
        <f>IF(ISERROR(VLOOKUP(B85,#REF!,6,FALSE)),"",VLOOKUP(B85,#REF!,6,FALSE))</f>
        <v/>
      </c>
      <c r="F85" s="18" t="str">
        <f>IF(ISERROR(VLOOKUP(B85,#REF!,4,FALSE)),"",VLOOKUP(B85,#REF!,4,FALSE))</f>
        <v/>
      </c>
      <c r="G85" s="18" t="str">
        <f>IF(ISERROR(VLOOKUP(B85,#REF!,8,FALSE)),"",VLOOKUP(B85,#REF!,8,FALSE))</f>
        <v/>
      </c>
      <c r="H85" s="18"/>
      <c r="I85" s="18" t="str">
        <f>IF(ISERROR(VLOOKUP(B85,#REF!,7,FALSE)),"",VLOOKUP(B85,#REF!,7,FALSE))</f>
        <v/>
      </c>
      <c r="J85" s="18"/>
      <c r="K85" s="18"/>
      <c r="L85" s="2"/>
    </row>
    <row r="86" spans="1:12" ht="29.1" customHeight="1">
      <c r="A86" s="18" t="str">
        <f>IF(ISERROR(VLOOKUP(B86,#REF!,9,FALSE)),"",VLOOKUP(B86,#REF!,9,FALSE))</f>
        <v/>
      </c>
      <c r="B86" s="18"/>
      <c r="C86" s="18" t="str">
        <f>IF(ISERROR(VLOOKUP(B86,#REF!,2,FALSE)),"",VLOOKUP(B86,#REF!,2,FALSE))</f>
        <v/>
      </c>
      <c r="D86" s="18" t="str">
        <f>IF(ISERROR(VLOOKUP(B86,#REF!,3,FALSE)),"",VLOOKUP(B86,#REF!,3,FALSE))</f>
        <v/>
      </c>
      <c r="E86" s="18" t="str">
        <f>IF(ISERROR(VLOOKUP(B86,#REF!,6,FALSE)),"",VLOOKUP(B86,#REF!,6,FALSE))</f>
        <v/>
      </c>
      <c r="F86" s="18" t="str">
        <f>IF(ISERROR(VLOOKUP(B86,#REF!,4,FALSE)),"",VLOOKUP(B86,#REF!,4,FALSE))</f>
        <v/>
      </c>
      <c r="G86" s="18" t="str">
        <f>IF(ISERROR(VLOOKUP(B86,#REF!,8,FALSE)),"",VLOOKUP(B86,#REF!,8,FALSE))</f>
        <v/>
      </c>
      <c r="H86" s="18"/>
      <c r="I86" s="18" t="str">
        <f>IF(ISERROR(VLOOKUP(B86,#REF!,7,FALSE)),"",VLOOKUP(B86,#REF!,7,FALSE))</f>
        <v/>
      </c>
      <c r="J86" s="18"/>
      <c r="K86" s="18"/>
      <c r="L86" s="2"/>
    </row>
    <row r="87" spans="1:12" ht="29.1" customHeight="1">
      <c r="A87" s="18" t="str">
        <f>IF(ISERROR(VLOOKUP(B87,#REF!,9,FALSE)),"",VLOOKUP(B87,#REF!,9,FALSE))</f>
        <v/>
      </c>
      <c r="B87" s="18"/>
      <c r="C87" s="18" t="str">
        <f>IF(ISERROR(VLOOKUP(B87,#REF!,2,FALSE)),"",VLOOKUP(B87,#REF!,2,FALSE))</f>
        <v/>
      </c>
      <c r="D87" s="18" t="str">
        <f>IF(ISERROR(VLOOKUP(B87,#REF!,3,FALSE)),"",VLOOKUP(B87,#REF!,3,FALSE))</f>
        <v/>
      </c>
      <c r="E87" s="18" t="str">
        <f>IF(ISERROR(VLOOKUP(B87,#REF!,6,FALSE)),"",VLOOKUP(B87,#REF!,6,FALSE))</f>
        <v/>
      </c>
      <c r="F87" s="18" t="str">
        <f>IF(ISERROR(VLOOKUP(B87,#REF!,4,FALSE)),"",VLOOKUP(B87,#REF!,4,FALSE))</f>
        <v/>
      </c>
      <c r="G87" s="18" t="str">
        <f>IF(ISERROR(VLOOKUP(B87,#REF!,8,FALSE)),"",VLOOKUP(B87,#REF!,8,FALSE))</f>
        <v/>
      </c>
      <c r="H87" s="18"/>
      <c r="I87" s="18" t="str">
        <f>IF(ISERROR(VLOOKUP(B87,#REF!,7,FALSE)),"",VLOOKUP(B87,#REF!,7,FALSE))</f>
        <v/>
      </c>
      <c r="J87" s="18"/>
      <c r="K87" s="18"/>
      <c r="L87" s="2"/>
    </row>
    <row r="88" spans="1:12" ht="29.1" customHeight="1">
      <c r="A88" s="17" t="str">
        <f>IF(ISERROR(VLOOKUP(B88,#REF!,9,FALSE)),"",VLOOKUP(B88,#REF!,9,FALSE))</f>
        <v/>
      </c>
      <c r="B88" s="17"/>
      <c r="C88" s="17" t="str">
        <f>IF(ISERROR(VLOOKUP(B88,#REF!,2,FALSE)),"",VLOOKUP(B88,#REF!,2,FALSE))</f>
        <v/>
      </c>
      <c r="D88" s="17" t="str">
        <f>IF(ISERROR(VLOOKUP(B88,#REF!,3,FALSE)),"",VLOOKUP(B88,#REF!,3,FALSE))</f>
        <v/>
      </c>
      <c r="E88" s="17" t="str">
        <f>IF(ISERROR(VLOOKUP(B88,#REF!,6,FALSE)),"",VLOOKUP(B88,#REF!,6,FALSE))</f>
        <v/>
      </c>
      <c r="F88" s="17" t="str">
        <f>IF(ISERROR(VLOOKUP(B88,#REF!,4,FALSE)),"",VLOOKUP(B88,#REF!,4,FALSE))</f>
        <v/>
      </c>
      <c r="G88" s="17" t="str">
        <f>IF(ISERROR(VLOOKUP(B88,#REF!,8,FALSE)),"",VLOOKUP(B88,#REF!,8,FALSE))</f>
        <v/>
      </c>
      <c r="H88" s="17"/>
      <c r="I88" s="17" t="str">
        <f>IF(ISERROR(VLOOKUP(B88,#REF!,7,FALSE)),"",VLOOKUP(B88,#REF!,7,FALSE))</f>
        <v/>
      </c>
      <c r="J88" s="17"/>
      <c r="K88" s="17"/>
      <c r="L88" s="2"/>
    </row>
    <row r="89" spans="1:12" ht="29.1" customHeight="1">
      <c r="A89" s="17" t="str">
        <f>IF(ISERROR(VLOOKUP(B89,#REF!,9,FALSE)),"",VLOOKUP(B89,#REF!,9,FALSE))</f>
        <v/>
      </c>
      <c r="B89" s="17"/>
      <c r="C89" s="17" t="str">
        <f>IF(ISERROR(VLOOKUP(B89,#REF!,2,FALSE)),"",VLOOKUP(B89,#REF!,2,FALSE))</f>
        <v/>
      </c>
      <c r="D89" s="17" t="str">
        <f>IF(ISERROR(VLOOKUP(B89,#REF!,3,FALSE)),"",VLOOKUP(B89,#REF!,3,FALSE))</f>
        <v/>
      </c>
      <c r="E89" s="17" t="str">
        <f>IF(ISERROR(VLOOKUP(B89,#REF!,6,FALSE)),"",VLOOKUP(B89,#REF!,6,FALSE))</f>
        <v/>
      </c>
      <c r="F89" s="17" t="str">
        <f>IF(ISERROR(VLOOKUP(B89,#REF!,4,FALSE)),"",VLOOKUP(B89,#REF!,4,FALSE))</f>
        <v/>
      </c>
      <c r="G89" s="17" t="str">
        <f>IF(ISERROR(VLOOKUP(B89,#REF!,8,FALSE)),"",VLOOKUP(B89,#REF!,8,FALSE))</f>
        <v/>
      </c>
      <c r="H89" s="17"/>
      <c r="I89" s="17" t="str">
        <f>IF(ISERROR(VLOOKUP(B89,#REF!,7,FALSE)),"",VLOOKUP(B89,#REF!,7,FALSE))</f>
        <v/>
      </c>
      <c r="J89" s="17"/>
      <c r="K89" s="17"/>
      <c r="L89" s="2"/>
    </row>
    <row r="90" spans="1:12" ht="29.1" customHeight="1">
      <c r="A90" s="17" t="str">
        <f>IF(ISERROR(VLOOKUP(B90,#REF!,9,FALSE)),"",VLOOKUP(B90,#REF!,9,FALSE))</f>
        <v/>
      </c>
      <c r="B90" s="17"/>
      <c r="C90" s="17" t="str">
        <f>IF(ISERROR(VLOOKUP(B90,#REF!,2,FALSE)),"",VLOOKUP(B90,#REF!,2,FALSE))</f>
        <v/>
      </c>
      <c r="D90" s="17" t="str">
        <f>IF(ISERROR(VLOOKUP(B90,#REF!,3,FALSE)),"",VLOOKUP(B90,#REF!,3,FALSE))</f>
        <v/>
      </c>
      <c r="E90" s="17" t="str">
        <f>IF(ISERROR(VLOOKUP(B90,#REF!,6,FALSE)),"",VLOOKUP(B90,#REF!,6,FALSE))</f>
        <v/>
      </c>
      <c r="F90" s="17" t="str">
        <f>IF(ISERROR(VLOOKUP(B90,#REF!,4,FALSE)),"",VLOOKUP(B90,#REF!,4,FALSE))</f>
        <v/>
      </c>
      <c r="G90" s="17" t="str">
        <f>IF(ISERROR(VLOOKUP(B90,#REF!,8,FALSE)),"",VLOOKUP(B90,#REF!,8,FALSE))</f>
        <v/>
      </c>
      <c r="H90" s="17"/>
      <c r="I90" s="17" t="str">
        <f>IF(ISERROR(VLOOKUP(B90,#REF!,7,FALSE)),"",VLOOKUP(B90,#REF!,7,FALSE))</f>
        <v/>
      </c>
      <c r="J90" s="17"/>
      <c r="K90" s="17"/>
      <c r="L90" s="2"/>
    </row>
    <row r="91" spans="1:12" ht="29.1" customHeight="1">
      <c r="A91" s="17" t="str">
        <f>IF(ISERROR(VLOOKUP(B91,#REF!,9,FALSE)),"",VLOOKUP(B91,#REF!,9,FALSE))</f>
        <v/>
      </c>
      <c r="B91" s="17"/>
      <c r="C91" s="17" t="str">
        <f>IF(ISERROR(VLOOKUP(B91,#REF!,2,FALSE)),"",VLOOKUP(B91,#REF!,2,FALSE))</f>
        <v/>
      </c>
      <c r="D91" s="17" t="str">
        <f>IF(ISERROR(VLOOKUP(B91,#REF!,3,FALSE)),"",VLOOKUP(B91,#REF!,3,FALSE))</f>
        <v/>
      </c>
      <c r="E91" s="17" t="str">
        <f>IF(ISERROR(VLOOKUP(B91,#REF!,6,FALSE)),"",VLOOKUP(B91,#REF!,6,FALSE))</f>
        <v/>
      </c>
      <c r="F91" s="17" t="str">
        <f>IF(ISERROR(VLOOKUP(B91,#REF!,4,FALSE)),"",VLOOKUP(B91,#REF!,4,FALSE))</f>
        <v/>
      </c>
      <c r="G91" s="17" t="str">
        <f>IF(ISERROR(VLOOKUP(B91,#REF!,8,FALSE)),"",VLOOKUP(B91,#REF!,8,FALSE))</f>
        <v/>
      </c>
      <c r="H91" s="17"/>
      <c r="I91" s="17" t="str">
        <f>IF(ISERROR(VLOOKUP(B91,#REF!,7,FALSE)),"",VLOOKUP(B91,#REF!,7,FALSE))</f>
        <v/>
      </c>
      <c r="J91" s="17"/>
      <c r="K91" s="17"/>
      <c r="L91" s="2"/>
    </row>
    <row r="92" spans="1:12" ht="29.1" customHeight="1">
      <c r="A92" s="17" t="str">
        <f>IF(ISERROR(VLOOKUP(B92,#REF!,9,FALSE)),"",VLOOKUP(B92,#REF!,9,FALSE))</f>
        <v/>
      </c>
      <c r="B92" s="17"/>
      <c r="C92" s="17" t="str">
        <f>IF(ISERROR(VLOOKUP(B92,#REF!,2,FALSE)),"",VLOOKUP(B92,#REF!,2,FALSE))</f>
        <v/>
      </c>
      <c r="D92" s="17" t="str">
        <f>IF(ISERROR(VLOOKUP(B92,#REF!,3,FALSE)),"",VLOOKUP(B92,#REF!,3,FALSE))</f>
        <v/>
      </c>
      <c r="E92" s="17" t="str">
        <f>IF(ISERROR(VLOOKUP(B92,#REF!,6,FALSE)),"",VLOOKUP(B92,#REF!,6,FALSE))</f>
        <v/>
      </c>
      <c r="F92" s="17" t="str">
        <f>IF(ISERROR(VLOOKUP(B92,#REF!,4,FALSE)),"",VLOOKUP(B92,#REF!,4,FALSE))</f>
        <v/>
      </c>
      <c r="G92" s="17" t="str">
        <f>IF(ISERROR(VLOOKUP(B92,#REF!,8,FALSE)),"",VLOOKUP(B92,#REF!,8,FALSE))</f>
        <v/>
      </c>
      <c r="H92" s="17"/>
      <c r="I92" s="17" t="str">
        <f>IF(ISERROR(VLOOKUP(B92,#REF!,7,FALSE)),"",VLOOKUP(B92,#REF!,7,FALSE))</f>
        <v/>
      </c>
      <c r="J92" s="17"/>
      <c r="K92" s="17"/>
      <c r="L92" s="2"/>
    </row>
    <row r="93" spans="1:12" ht="29.1" customHeight="1">
      <c r="A93" s="17" t="str">
        <f>IF(ISERROR(VLOOKUP(B93,#REF!,9,FALSE)),"",VLOOKUP(B93,#REF!,9,FALSE))</f>
        <v/>
      </c>
      <c r="B93" s="17"/>
      <c r="C93" s="17" t="str">
        <f>IF(ISERROR(VLOOKUP(B93,#REF!,2,FALSE)),"",VLOOKUP(B93,#REF!,2,FALSE))</f>
        <v/>
      </c>
      <c r="D93" s="17" t="str">
        <f>IF(ISERROR(VLOOKUP(B93,#REF!,3,FALSE)),"",VLOOKUP(B93,#REF!,3,FALSE))</f>
        <v/>
      </c>
      <c r="E93" s="17" t="str">
        <f>IF(ISERROR(VLOOKUP(B93,#REF!,6,FALSE)),"",VLOOKUP(B93,#REF!,6,FALSE))</f>
        <v/>
      </c>
      <c r="F93" s="17" t="str">
        <f>IF(ISERROR(VLOOKUP(B93,#REF!,4,FALSE)),"",VLOOKUP(B93,#REF!,4,FALSE))</f>
        <v/>
      </c>
      <c r="G93" s="17" t="str">
        <f>IF(ISERROR(VLOOKUP(B93,#REF!,8,FALSE)),"",VLOOKUP(B93,#REF!,8,FALSE))</f>
        <v/>
      </c>
      <c r="H93" s="17"/>
      <c r="I93" s="17" t="str">
        <f>IF(ISERROR(VLOOKUP(B93,#REF!,7,FALSE)),"",VLOOKUP(B93,#REF!,7,FALSE))</f>
        <v/>
      </c>
      <c r="J93" s="17"/>
      <c r="K93" s="17"/>
      <c r="L93" s="2"/>
    </row>
    <row r="94" spans="1:12" ht="29.1" customHeight="1">
      <c r="A94" s="17" t="str">
        <f>IF(ISERROR(VLOOKUP(B94,#REF!,9,FALSE)),"",VLOOKUP(B94,#REF!,9,FALSE))</f>
        <v/>
      </c>
      <c r="B94" s="17"/>
      <c r="C94" s="17" t="str">
        <f>IF(ISERROR(VLOOKUP(B94,#REF!,2,FALSE)),"",VLOOKUP(B94,#REF!,2,FALSE))</f>
        <v/>
      </c>
      <c r="D94" s="17" t="str">
        <f>IF(ISERROR(VLOOKUP(B94,#REF!,3,FALSE)),"",VLOOKUP(B94,#REF!,3,FALSE))</f>
        <v/>
      </c>
      <c r="E94" s="17" t="str">
        <f>IF(ISERROR(VLOOKUP(B94,#REF!,6,FALSE)),"",VLOOKUP(B94,#REF!,6,FALSE))</f>
        <v/>
      </c>
      <c r="F94" s="17" t="str">
        <f>IF(ISERROR(VLOOKUP(B94,#REF!,4,FALSE)),"",VLOOKUP(B94,#REF!,4,FALSE))</f>
        <v/>
      </c>
      <c r="G94" s="17" t="str">
        <f>IF(ISERROR(VLOOKUP(B94,#REF!,8,FALSE)),"",VLOOKUP(B94,#REF!,8,FALSE))</f>
        <v/>
      </c>
      <c r="H94" s="17"/>
      <c r="I94" s="17" t="str">
        <f>IF(ISERROR(VLOOKUP(B94,#REF!,7,FALSE)),"",VLOOKUP(B94,#REF!,7,FALSE))</f>
        <v/>
      </c>
      <c r="J94" s="17"/>
      <c r="K94" s="17"/>
      <c r="L94" s="2"/>
    </row>
    <row r="95" spans="1:12" ht="29.1" customHeight="1">
      <c r="A95" s="17" t="str">
        <f>IF(ISERROR(VLOOKUP(B95,#REF!,9,FALSE)),"",VLOOKUP(B95,#REF!,9,FALSE))</f>
        <v/>
      </c>
      <c r="B95" s="17"/>
      <c r="C95" s="17" t="str">
        <f>IF(ISERROR(VLOOKUP(B95,#REF!,2,FALSE)),"",VLOOKUP(B95,#REF!,2,FALSE))</f>
        <v/>
      </c>
      <c r="D95" s="17" t="str">
        <f>IF(ISERROR(VLOOKUP(B95,#REF!,3,FALSE)),"",VLOOKUP(B95,#REF!,3,FALSE))</f>
        <v/>
      </c>
      <c r="E95" s="17" t="str">
        <f>IF(ISERROR(VLOOKUP(B95,#REF!,6,FALSE)),"",VLOOKUP(B95,#REF!,6,FALSE))</f>
        <v/>
      </c>
      <c r="F95" s="17" t="str">
        <f>IF(ISERROR(VLOOKUP(B95,#REF!,4,FALSE)),"",VLOOKUP(B95,#REF!,4,FALSE))</f>
        <v/>
      </c>
      <c r="G95" s="17" t="str">
        <f>IF(ISERROR(VLOOKUP(B95,#REF!,8,FALSE)),"",VLOOKUP(B95,#REF!,8,FALSE))</f>
        <v/>
      </c>
      <c r="H95" s="17"/>
      <c r="I95" s="17" t="str">
        <f>IF(ISERROR(VLOOKUP(B95,#REF!,7,FALSE)),"",VLOOKUP(B95,#REF!,7,FALSE))</f>
        <v/>
      </c>
      <c r="J95" s="17"/>
      <c r="K95" s="17"/>
      <c r="L95" s="2"/>
    </row>
    <row r="96" spans="1:12" ht="29.1" customHeight="1">
      <c r="A96" s="17" t="str">
        <f>IF(ISERROR(VLOOKUP(B96,#REF!,9,FALSE)),"",VLOOKUP(B96,#REF!,9,FALSE))</f>
        <v/>
      </c>
      <c r="B96" s="17"/>
      <c r="C96" s="17" t="str">
        <f>IF(ISERROR(VLOOKUP(B96,#REF!,2,FALSE)),"",VLOOKUP(B96,#REF!,2,FALSE))</f>
        <v/>
      </c>
      <c r="D96" s="17" t="str">
        <f>IF(ISERROR(VLOOKUP(B96,#REF!,3,FALSE)),"",VLOOKUP(B96,#REF!,3,FALSE))</f>
        <v/>
      </c>
      <c r="E96" s="17" t="str">
        <f>IF(ISERROR(VLOOKUP(B96,#REF!,6,FALSE)),"",VLOOKUP(B96,#REF!,6,FALSE))</f>
        <v/>
      </c>
      <c r="F96" s="17" t="str">
        <f>IF(ISERROR(VLOOKUP(B96,#REF!,4,FALSE)),"",VLOOKUP(B96,#REF!,4,FALSE))</f>
        <v/>
      </c>
      <c r="G96" s="17" t="str">
        <f>IF(ISERROR(VLOOKUP(B96,#REF!,8,FALSE)),"",VLOOKUP(B96,#REF!,8,FALSE))</f>
        <v/>
      </c>
      <c r="H96" s="17"/>
      <c r="I96" s="17" t="str">
        <f>IF(ISERROR(VLOOKUP(B96,#REF!,7,FALSE)),"",VLOOKUP(B96,#REF!,7,FALSE))</f>
        <v/>
      </c>
      <c r="J96" s="17"/>
      <c r="K96" s="17"/>
      <c r="L96" s="2"/>
    </row>
    <row r="97" spans="1:12" ht="29.1" customHeight="1">
      <c r="A97" s="17" t="str">
        <f>IF(ISERROR(VLOOKUP(B97,#REF!,9,FALSE)),"",VLOOKUP(B97,#REF!,9,FALSE))</f>
        <v/>
      </c>
      <c r="B97" s="17"/>
      <c r="C97" s="17" t="str">
        <f>IF(ISERROR(VLOOKUP(B97,#REF!,2,FALSE)),"",VLOOKUP(B97,#REF!,2,FALSE))</f>
        <v/>
      </c>
      <c r="D97" s="17" t="str">
        <f>IF(ISERROR(VLOOKUP(B97,#REF!,3,FALSE)),"",VLOOKUP(B97,#REF!,3,FALSE))</f>
        <v/>
      </c>
      <c r="E97" s="17" t="str">
        <f>IF(ISERROR(VLOOKUP(B97,#REF!,6,FALSE)),"",VLOOKUP(B97,#REF!,6,FALSE))</f>
        <v/>
      </c>
      <c r="F97" s="17" t="str">
        <f>IF(ISERROR(VLOOKUP(B97,#REF!,4,FALSE)),"",VLOOKUP(B97,#REF!,4,FALSE))</f>
        <v/>
      </c>
      <c r="G97" s="17" t="str">
        <f>IF(ISERROR(VLOOKUP(B97,#REF!,8,FALSE)),"",VLOOKUP(B97,#REF!,8,FALSE))</f>
        <v/>
      </c>
      <c r="H97" s="17"/>
      <c r="I97" s="17" t="str">
        <f>IF(ISERROR(VLOOKUP(B97,#REF!,7,FALSE)),"",VLOOKUP(B97,#REF!,7,FALSE))</f>
        <v/>
      </c>
      <c r="J97" s="17"/>
      <c r="K97" s="17"/>
      <c r="L97" s="2"/>
    </row>
    <row r="98" spans="1:12" ht="29.1" customHeight="1">
      <c r="A98" s="18" t="str">
        <f>IF(ISERROR(VLOOKUP(B98,#REF!,9,FALSE)),"",VLOOKUP(B98,#REF!,9,FALSE))</f>
        <v/>
      </c>
      <c r="B98" s="18"/>
      <c r="C98" s="18" t="str">
        <f>IF(ISERROR(VLOOKUP(B98,#REF!,2,FALSE)),"",VLOOKUP(B98,#REF!,2,FALSE))</f>
        <v/>
      </c>
      <c r="D98" s="18" t="str">
        <f>IF(ISERROR(VLOOKUP(B98,#REF!,3,FALSE)),"",VLOOKUP(B98,#REF!,3,FALSE))</f>
        <v/>
      </c>
      <c r="E98" s="18" t="str">
        <f>IF(ISERROR(VLOOKUP(B98,#REF!,6,FALSE)),"",VLOOKUP(B98,#REF!,6,FALSE))</f>
        <v/>
      </c>
      <c r="F98" s="18" t="str">
        <f>IF(ISERROR(VLOOKUP(B98,#REF!,4,FALSE)),"",VLOOKUP(B98,#REF!,4,FALSE))</f>
        <v/>
      </c>
      <c r="G98" s="18" t="str">
        <f>IF(ISERROR(VLOOKUP(B98,#REF!,8,FALSE)),"",VLOOKUP(B98,#REF!,8,FALSE))</f>
        <v/>
      </c>
      <c r="H98" s="18"/>
      <c r="I98" s="18" t="str">
        <f>IF(ISERROR(VLOOKUP(B98,#REF!,7,FALSE)),"",VLOOKUP(B98,#REF!,7,FALSE))</f>
        <v/>
      </c>
      <c r="J98" s="18"/>
      <c r="K98" s="18"/>
      <c r="L98" s="2"/>
    </row>
    <row r="99" spans="1:12" ht="29.1" customHeight="1">
      <c r="A99" s="18" t="str">
        <f>IF(ISERROR(VLOOKUP(B99,#REF!,9,FALSE)),"",VLOOKUP(B99,#REF!,9,FALSE))</f>
        <v/>
      </c>
      <c r="B99" s="18"/>
      <c r="C99" s="18" t="str">
        <f>IF(ISERROR(VLOOKUP(B99,#REF!,2,FALSE)),"",VLOOKUP(B99,#REF!,2,FALSE))</f>
        <v/>
      </c>
      <c r="D99" s="18" t="str">
        <f>IF(ISERROR(VLOOKUP(B99,#REF!,3,FALSE)),"",VLOOKUP(B99,#REF!,3,FALSE))</f>
        <v/>
      </c>
      <c r="E99" s="18" t="str">
        <f>IF(ISERROR(VLOOKUP(B99,#REF!,6,FALSE)),"",VLOOKUP(B99,#REF!,6,FALSE))</f>
        <v/>
      </c>
      <c r="F99" s="18" t="str">
        <f>IF(ISERROR(VLOOKUP(B99,#REF!,4,FALSE)),"",VLOOKUP(B99,#REF!,4,FALSE))</f>
        <v/>
      </c>
      <c r="G99" s="18" t="str">
        <f>IF(ISERROR(VLOOKUP(B99,#REF!,8,FALSE)),"",VLOOKUP(B99,#REF!,8,FALSE))</f>
        <v/>
      </c>
      <c r="H99" s="18"/>
      <c r="I99" s="18" t="str">
        <f>IF(ISERROR(VLOOKUP(B99,#REF!,7,FALSE)),"",VLOOKUP(B99,#REF!,7,FALSE))</f>
        <v/>
      </c>
      <c r="J99" s="18"/>
      <c r="K99" s="18"/>
      <c r="L99" s="2"/>
    </row>
    <row r="100" spans="1:12" ht="29.1" customHeight="1">
      <c r="A100" s="18" t="str">
        <f>IF(ISERROR(VLOOKUP(B100,#REF!,9,FALSE)),"",VLOOKUP(B100,#REF!,9,FALSE))</f>
        <v/>
      </c>
      <c r="B100" s="18"/>
      <c r="C100" s="18" t="str">
        <f>IF(ISERROR(VLOOKUP(B100,#REF!,2,FALSE)),"",VLOOKUP(B100,#REF!,2,FALSE))</f>
        <v/>
      </c>
      <c r="D100" s="18" t="str">
        <f>IF(ISERROR(VLOOKUP(B100,#REF!,3,FALSE)),"",VLOOKUP(B100,#REF!,3,FALSE))</f>
        <v/>
      </c>
      <c r="E100" s="18" t="str">
        <f>IF(ISERROR(VLOOKUP(B100,#REF!,6,FALSE)),"",VLOOKUP(B100,#REF!,6,FALSE))</f>
        <v/>
      </c>
      <c r="F100" s="18" t="str">
        <f>IF(ISERROR(VLOOKUP(B100,#REF!,4,FALSE)),"",VLOOKUP(B100,#REF!,4,FALSE))</f>
        <v/>
      </c>
      <c r="G100" s="18" t="str">
        <f>IF(ISERROR(VLOOKUP(B100,#REF!,8,FALSE)),"",VLOOKUP(B100,#REF!,8,FALSE))</f>
        <v/>
      </c>
      <c r="H100" s="18"/>
      <c r="I100" s="18" t="str">
        <f>IF(ISERROR(VLOOKUP(B100,#REF!,7,FALSE)),"",VLOOKUP(B100,#REF!,7,FALSE))</f>
        <v/>
      </c>
      <c r="J100" s="18"/>
      <c r="K100" s="18"/>
      <c r="L100" s="2"/>
    </row>
  </sheetData>
  <mergeCells count="31">
    <mergeCell ref="M6:M7"/>
    <mergeCell ref="N6:N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L6:L7"/>
    <mergeCell ref="G6:G7"/>
    <mergeCell ref="H6:H7"/>
    <mergeCell ref="I6:I7"/>
    <mergeCell ref="J6:J7"/>
    <mergeCell ref="K6:K7"/>
    <mergeCell ref="A6:A7"/>
    <mergeCell ref="B6:B7"/>
    <mergeCell ref="C6:D7"/>
    <mergeCell ref="E6:E7"/>
    <mergeCell ref="F6:F7"/>
  </mergeCells>
  <conditionalFormatting sqref="B17:B100">
    <cfRule type="duplicateValues" dxfId="2" priority="3"/>
  </conditionalFormatting>
  <conditionalFormatting sqref="B16">
    <cfRule type="duplicateValues" dxfId="1" priority="2"/>
  </conditionalFormatting>
  <conditionalFormatting sqref="B8:B1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Foglio27">
    <pageSetUpPr fitToPage="1"/>
  </sheetPr>
  <dimension ref="A1:D31"/>
  <sheetViews>
    <sheetView workbookViewId="0">
      <selection activeCell="H8" sqref="H8"/>
    </sheetView>
  </sheetViews>
  <sheetFormatPr defaultRowHeight="15"/>
  <cols>
    <col min="2" max="2" width="19.140625" customWidth="1"/>
    <col min="3" max="3" width="54.85546875" customWidth="1"/>
    <col min="4" max="4" width="17.28515625" customWidth="1"/>
  </cols>
  <sheetData>
    <row r="1" spans="1:4" ht="15" customHeight="1">
      <c r="A1" s="194" t="s">
        <v>57</v>
      </c>
      <c r="B1" s="195"/>
      <c r="C1" s="195"/>
      <c r="D1" s="195"/>
    </row>
    <row r="2" spans="1:4" ht="51" customHeight="1">
      <c r="A2" s="195"/>
      <c r="B2" s="195"/>
      <c r="C2" s="195"/>
      <c r="D2" s="195"/>
    </row>
    <row r="3" spans="1:4" ht="36" customHeight="1">
      <c r="A3" s="68">
        <v>1</v>
      </c>
      <c r="B3" s="73" t="s">
        <v>65</v>
      </c>
      <c r="C3" s="74" t="s">
        <v>18</v>
      </c>
      <c r="D3" s="75">
        <v>1257</v>
      </c>
    </row>
    <row r="4" spans="1:4" ht="29.25" customHeight="1">
      <c r="A4" s="68">
        <v>2</v>
      </c>
      <c r="B4" s="70" t="s">
        <v>67</v>
      </c>
      <c r="C4" s="71" t="s">
        <v>14</v>
      </c>
      <c r="D4" s="72">
        <v>1160</v>
      </c>
    </row>
    <row r="5" spans="1:4" ht="24.95" customHeight="1">
      <c r="A5" s="68">
        <v>3</v>
      </c>
      <c r="B5" s="70" t="s">
        <v>73</v>
      </c>
      <c r="C5" s="71" t="s">
        <v>31</v>
      </c>
      <c r="D5" s="72">
        <v>732</v>
      </c>
    </row>
    <row r="6" spans="1:4" ht="24.95" customHeight="1">
      <c r="A6" s="68">
        <v>4</v>
      </c>
      <c r="B6" s="73" t="s">
        <v>69</v>
      </c>
      <c r="C6" s="74" t="s">
        <v>41</v>
      </c>
      <c r="D6" s="75">
        <v>491</v>
      </c>
    </row>
    <row r="7" spans="1:4" ht="24.95" customHeight="1">
      <c r="A7" s="68">
        <v>5</v>
      </c>
      <c r="B7" s="73" t="s">
        <v>75</v>
      </c>
      <c r="C7" s="74" t="s">
        <v>29</v>
      </c>
      <c r="D7" s="75">
        <v>462</v>
      </c>
    </row>
    <row r="8" spans="1:4" ht="24.95" customHeight="1">
      <c r="A8" s="68">
        <v>6</v>
      </c>
      <c r="B8" s="70" t="s">
        <v>60</v>
      </c>
      <c r="C8" s="71" t="s">
        <v>16</v>
      </c>
      <c r="D8" s="72">
        <v>398</v>
      </c>
    </row>
    <row r="9" spans="1:4" ht="24.95" customHeight="1">
      <c r="A9" s="68">
        <v>7</v>
      </c>
      <c r="B9" s="70" t="s">
        <v>68</v>
      </c>
      <c r="C9" s="71" t="s">
        <v>22</v>
      </c>
      <c r="D9" s="72">
        <v>349</v>
      </c>
    </row>
    <row r="10" spans="1:4" ht="24.95" customHeight="1">
      <c r="A10" s="68">
        <v>8</v>
      </c>
      <c r="B10" s="73" t="s">
        <v>63</v>
      </c>
      <c r="C10" s="74" t="s">
        <v>15</v>
      </c>
      <c r="D10" s="75">
        <v>345</v>
      </c>
    </row>
    <row r="11" spans="1:4" ht="24.95" customHeight="1">
      <c r="A11" s="68">
        <v>9</v>
      </c>
      <c r="B11" s="73" t="s">
        <v>76</v>
      </c>
      <c r="C11" s="74" t="s">
        <v>30</v>
      </c>
      <c r="D11" s="75">
        <v>309</v>
      </c>
    </row>
    <row r="12" spans="1:4" ht="24.95" customHeight="1">
      <c r="A12" s="68">
        <v>10</v>
      </c>
      <c r="B12" s="73" t="s">
        <v>77</v>
      </c>
      <c r="C12" s="74" t="s">
        <v>58</v>
      </c>
      <c r="D12" s="75">
        <v>285</v>
      </c>
    </row>
    <row r="13" spans="1:4" ht="24.95" customHeight="1">
      <c r="A13" s="68">
        <v>11</v>
      </c>
      <c r="B13" s="70" t="s">
        <v>66</v>
      </c>
      <c r="C13" s="71" t="s">
        <v>20</v>
      </c>
      <c r="D13" s="72">
        <v>259</v>
      </c>
    </row>
    <row r="14" spans="1:4" ht="24.95" customHeight="1">
      <c r="A14" s="68">
        <v>12</v>
      </c>
      <c r="B14" s="70" t="s">
        <v>71</v>
      </c>
      <c r="C14" s="71" t="s">
        <v>26</v>
      </c>
      <c r="D14" s="72">
        <v>205</v>
      </c>
    </row>
    <row r="15" spans="1:4" ht="24.95" customHeight="1">
      <c r="A15" s="68">
        <v>13</v>
      </c>
      <c r="B15" s="73" t="s">
        <v>61</v>
      </c>
      <c r="C15" s="74" t="s">
        <v>56</v>
      </c>
      <c r="D15" s="75">
        <v>182</v>
      </c>
    </row>
    <row r="16" spans="1:4" ht="24.95" customHeight="1">
      <c r="A16" s="68">
        <v>14</v>
      </c>
      <c r="B16" s="70" t="s">
        <v>70</v>
      </c>
      <c r="C16" s="71" t="s">
        <v>23</v>
      </c>
      <c r="D16" s="72">
        <v>166</v>
      </c>
    </row>
    <row r="17" spans="1:4" ht="24.95" customHeight="1">
      <c r="A17" s="68">
        <v>15</v>
      </c>
      <c r="B17" s="70" t="s">
        <v>64</v>
      </c>
      <c r="C17" s="71" t="s">
        <v>17</v>
      </c>
      <c r="D17" s="72">
        <v>153</v>
      </c>
    </row>
    <row r="18" spans="1:4" ht="24.95" customHeight="1">
      <c r="A18" s="68">
        <v>16</v>
      </c>
      <c r="B18" s="73" t="s">
        <v>78</v>
      </c>
      <c r="C18" s="74" t="s">
        <v>32</v>
      </c>
      <c r="D18" s="75">
        <v>136</v>
      </c>
    </row>
    <row r="19" spans="1:4" ht="24.95" customHeight="1">
      <c r="A19" s="68">
        <v>17</v>
      </c>
      <c r="B19" s="70" t="s">
        <v>80</v>
      </c>
      <c r="C19" s="71" t="s">
        <v>36</v>
      </c>
      <c r="D19" s="72">
        <v>124</v>
      </c>
    </row>
    <row r="20" spans="1:4" ht="24.95" customHeight="1">
      <c r="A20" s="68">
        <v>18</v>
      </c>
      <c r="B20" s="73" t="s">
        <v>62</v>
      </c>
      <c r="C20" s="74" t="s">
        <v>25</v>
      </c>
      <c r="D20" s="75">
        <v>114</v>
      </c>
    </row>
    <row r="21" spans="1:4" ht="24.95" customHeight="1">
      <c r="A21" s="68">
        <v>19</v>
      </c>
      <c r="B21" s="70" t="s">
        <v>87</v>
      </c>
      <c r="C21" s="71" t="s">
        <v>88</v>
      </c>
      <c r="D21" s="72">
        <v>110</v>
      </c>
    </row>
    <row r="22" spans="1:4" ht="24.95" customHeight="1">
      <c r="A22" s="68">
        <v>20</v>
      </c>
      <c r="B22" s="70" t="s">
        <v>79</v>
      </c>
      <c r="C22" s="71" t="s">
        <v>35</v>
      </c>
      <c r="D22" s="72">
        <v>54</v>
      </c>
    </row>
    <row r="23" spans="1:4" ht="24.95" customHeight="1">
      <c r="A23" s="39"/>
      <c r="B23" s="70" t="s">
        <v>74</v>
      </c>
      <c r="C23" s="71" t="s">
        <v>28</v>
      </c>
      <c r="D23" s="72">
        <v>0</v>
      </c>
    </row>
    <row r="24" spans="1:4" ht="24.95" customHeight="1">
      <c r="A24" s="39"/>
      <c r="B24" s="73" t="s">
        <v>72</v>
      </c>
      <c r="C24" s="74" t="s">
        <v>27</v>
      </c>
      <c r="D24" s="75">
        <v>0</v>
      </c>
    </row>
    <row r="25" spans="1:4" ht="24.95" customHeight="1">
      <c r="A25" s="39"/>
      <c r="B25" s="73" t="s">
        <v>86</v>
      </c>
      <c r="C25" s="74" t="s">
        <v>85</v>
      </c>
      <c r="D25" s="75">
        <v>0</v>
      </c>
    </row>
    <row r="26" spans="1:4" ht="24.95" customHeight="1">
      <c r="A26" s="39">
        <v>22</v>
      </c>
      <c r="B26" s="73" t="s">
        <v>84</v>
      </c>
      <c r="C26" s="74" t="s">
        <v>83</v>
      </c>
      <c r="D26" s="75">
        <v>0</v>
      </c>
    </row>
    <row r="27" spans="1:4" ht="24.95" customHeight="1">
      <c r="A27" s="39">
        <v>24</v>
      </c>
      <c r="B27" s="70" t="s">
        <v>82</v>
      </c>
      <c r="C27" s="71" t="s">
        <v>81</v>
      </c>
      <c r="D27" s="72">
        <v>0</v>
      </c>
    </row>
    <row r="28" spans="1:4" ht="24.95" customHeight="1">
      <c r="A28" s="84"/>
      <c r="B28" s="84"/>
      <c r="C28" s="84"/>
      <c r="D28" s="84"/>
    </row>
    <row r="29" spans="1:4" ht="24.95" customHeight="1">
      <c r="A29" s="2">
        <v>25</v>
      </c>
      <c r="B29" s="69"/>
      <c r="C29" s="69"/>
      <c r="D29" s="69"/>
    </row>
    <row r="30" spans="1:4" ht="24.95" customHeight="1">
      <c r="A30" s="2"/>
      <c r="B30" s="40"/>
      <c r="C30" s="40"/>
      <c r="D30" s="40"/>
    </row>
    <row r="31" spans="1:4" ht="24.95" customHeight="1">
      <c r="A31" s="1"/>
      <c r="B31" s="41"/>
      <c r="C31" s="41"/>
      <c r="D31" s="41"/>
    </row>
  </sheetData>
  <sortState ref="A3:D29">
    <sortCondition descending="1" ref="D3:D29"/>
  </sortState>
  <mergeCells count="1">
    <mergeCell ref="A1:D2"/>
  </mergeCells>
  <pageMargins left="0.7" right="0.7" top="0.75" bottom="0.75" header="0.3" footer="0.3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4">
    <pageSetUpPr fitToPage="1"/>
  </sheetPr>
  <dimension ref="A1:N89"/>
  <sheetViews>
    <sheetView zoomScale="84" zoomScaleNormal="84" workbookViewId="0">
      <pane ySplit="7" topLeftCell="A8" activePane="bottomLeft" state="frozen"/>
      <selection pane="bottomLeft" activeCell="M2" sqref="M2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" customWidth="1"/>
  </cols>
  <sheetData>
    <row r="1" spans="1:14" ht="24.75" customHeight="1">
      <c r="B1" s="92"/>
      <c r="C1" s="139"/>
      <c r="D1" s="142" t="s">
        <v>5</v>
      </c>
      <c r="E1" s="143"/>
      <c r="F1" s="144"/>
      <c r="G1" s="145" t="s">
        <v>0</v>
      </c>
      <c r="H1" s="146"/>
      <c r="I1" s="147"/>
      <c r="J1" s="148" t="s">
        <v>42</v>
      </c>
      <c r="K1" s="149"/>
      <c r="L1" s="100">
        <v>10</v>
      </c>
    </row>
    <row r="2" spans="1:14" ht="30" customHeight="1">
      <c r="B2" s="140"/>
      <c r="C2" s="141"/>
      <c r="D2" s="150" t="s">
        <v>105</v>
      </c>
      <c r="E2" s="151"/>
      <c r="F2" s="152"/>
      <c r="G2" s="153" t="s">
        <v>106</v>
      </c>
      <c r="H2" s="154"/>
      <c r="I2" s="155"/>
      <c r="J2" s="156" t="s">
        <v>107</v>
      </c>
      <c r="K2" s="157"/>
      <c r="L2" s="101"/>
    </row>
    <row r="3" spans="1:14" ht="19.5" customHeight="1">
      <c r="B3" s="109" t="s">
        <v>6</v>
      </c>
      <c r="C3" s="160"/>
      <c r="D3" s="82" t="s">
        <v>4</v>
      </c>
      <c r="E3" s="111"/>
      <c r="F3" s="3" t="s">
        <v>2</v>
      </c>
      <c r="G3" s="161" t="s">
        <v>3</v>
      </c>
      <c r="H3" s="162"/>
      <c r="I3" s="163"/>
      <c r="J3" s="148" t="s">
        <v>1</v>
      </c>
      <c r="K3" s="149"/>
      <c r="L3" s="101"/>
    </row>
    <row r="4" spans="1:14" ht="15" customHeight="1">
      <c r="B4" s="166" t="s">
        <v>101</v>
      </c>
      <c r="C4" s="167"/>
      <c r="D4" s="123" t="s">
        <v>772</v>
      </c>
      <c r="E4" s="112"/>
      <c r="F4" s="125" t="s">
        <v>40</v>
      </c>
      <c r="G4" s="129" t="s">
        <v>40</v>
      </c>
      <c r="H4" s="170"/>
      <c r="I4" s="164"/>
      <c r="J4" s="181">
        <v>43485</v>
      </c>
      <c r="K4" s="182"/>
      <c r="L4" s="101"/>
    </row>
    <row r="5" spans="1:14" ht="28.5" customHeight="1">
      <c r="B5" s="168"/>
      <c r="C5" s="169"/>
      <c r="D5" s="124"/>
      <c r="E5" s="113"/>
      <c r="F5" s="126"/>
      <c r="G5" s="131"/>
      <c r="H5" s="171"/>
      <c r="I5" s="165"/>
      <c r="J5" s="183"/>
      <c r="K5" s="184"/>
      <c r="L5" s="102"/>
    </row>
    <row r="6" spans="1:14" ht="21.75" customHeight="1">
      <c r="A6" s="174" t="s">
        <v>38</v>
      </c>
      <c r="B6" s="176"/>
      <c r="C6" s="178" t="s">
        <v>12</v>
      </c>
      <c r="D6" s="179"/>
      <c r="E6" s="174" t="s">
        <v>8</v>
      </c>
      <c r="F6" s="174" t="s">
        <v>13</v>
      </c>
      <c r="G6" s="158" t="s">
        <v>6</v>
      </c>
      <c r="H6" s="158" t="s">
        <v>102</v>
      </c>
      <c r="I6" s="172" t="s">
        <v>9</v>
      </c>
      <c r="J6" s="174" t="s">
        <v>10</v>
      </c>
      <c r="K6" s="174" t="s">
        <v>11</v>
      </c>
      <c r="L6" s="174" t="s">
        <v>39</v>
      </c>
      <c r="M6" s="174" t="s">
        <v>89</v>
      </c>
      <c r="N6" s="174" t="s">
        <v>90</v>
      </c>
    </row>
    <row r="7" spans="1:14" ht="18" customHeight="1">
      <c r="A7" s="175"/>
      <c r="B7" s="177"/>
      <c r="C7" s="106"/>
      <c r="D7" s="180"/>
      <c r="E7" s="175"/>
      <c r="F7" s="175"/>
      <c r="G7" s="159"/>
      <c r="H7" s="159"/>
      <c r="I7" s="173"/>
      <c r="J7" s="175"/>
      <c r="K7" s="175"/>
      <c r="L7" s="175"/>
      <c r="M7" s="175"/>
      <c r="N7" s="175"/>
    </row>
    <row r="8" spans="1:14" ht="28.5" customHeight="1">
      <c r="A8" s="22" t="s">
        <v>65</v>
      </c>
      <c r="B8" s="85">
        <v>3605082</v>
      </c>
      <c r="C8" s="24" t="s">
        <v>400</v>
      </c>
      <c r="D8" s="24" t="s">
        <v>37</v>
      </c>
      <c r="E8" s="25">
        <v>2002</v>
      </c>
      <c r="F8" s="26" t="s">
        <v>118</v>
      </c>
      <c r="G8" s="27" t="s">
        <v>155</v>
      </c>
      <c r="H8" s="24">
        <v>2</v>
      </c>
      <c r="I8" s="79"/>
      <c r="J8" s="80"/>
      <c r="K8" s="76">
        <v>1</v>
      </c>
      <c r="L8" s="76">
        <v>20</v>
      </c>
      <c r="M8" s="76"/>
      <c r="N8" s="76"/>
    </row>
    <row r="9" spans="1:14" ht="29.1" customHeight="1">
      <c r="A9" s="22" t="s">
        <v>80</v>
      </c>
      <c r="B9" s="86">
        <v>3604130</v>
      </c>
      <c r="C9" s="24" t="s">
        <v>628</v>
      </c>
      <c r="D9" s="24" t="s">
        <v>237</v>
      </c>
      <c r="E9" s="25">
        <v>2002</v>
      </c>
      <c r="F9" s="26" t="s">
        <v>210</v>
      </c>
      <c r="G9" s="27" t="s">
        <v>155</v>
      </c>
      <c r="H9" s="24">
        <v>3</v>
      </c>
      <c r="I9" s="28" t="s">
        <v>780</v>
      </c>
      <c r="J9" s="29"/>
      <c r="K9" s="24">
        <v>2</v>
      </c>
      <c r="L9" s="30">
        <v>17</v>
      </c>
      <c r="M9" s="22" t="s">
        <v>92</v>
      </c>
      <c r="N9" s="83" t="s">
        <v>91</v>
      </c>
    </row>
    <row r="10" spans="1:14" ht="29.1" customHeight="1">
      <c r="A10" s="22" t="s">
        <v>65</v>
      </c>
      <c r="B10" s="22">
        <v>3605120</v>
      </c>
      <c r="C10" s="24" t="s">
        <v>672</v>
      </c>
      <c r="D10" s="24" t="s">
        <v>674</v>
      </c>
      <c r="E10" s="25">
        <v>2002</v>
      </c>
      <c r="F10" s="26" t="s">
        <v>118</v>
      </c>
      <c r="G10" s="27" t="s">
        <v>155</v>
      </c>
      <c r="H10" s="24">
        <v>10</v>
      </c>
      <c r="I10" s="28" t="s">
        <v>780</v>
      </c>
      <c r="J10" s="29"/>
      <c r="K10" s="76">
        <v>3</v>
      </c>
      <c r="L10" s="76">
        <v>14</v>
      </c>
      <c r="M10" s="22" t="s">
        <v>93</v>
      </c>
      <c r="N10" s="83" t="s">
        <v>96</v>
      </c>
    </row>
    <row r="11" spans="1:14" ht="29.1" customHeight="1">
      <c r="A11" s="22" t="s">
        <v>64</v>
      </c>
      <c r="B11" s="22">
        <v>3604088</v>
      </c>
      <c r="C11" s="24" t="s">
        <v>234</v>
      </c>
      <c r="D11" s="24" t="s">
        <v>235</v>
      </c>
      <c r="E11" s="25">
        <v>2003</v>
      </c>
      <c r="F11" s="26" t="s">
        <v>17</v>
      </c>
      <c r="G11" s="27" t="s">
        <v>155</v>
      </c>
      <c r="H11" s="24">
        <v>11</v>
      </c>
      <c r="I11" s="28" t="s">
        <v>780</v>
      </c>
      <c r="J11" s="29"/>
      <c r="K11" s="24">
        <v>4</v>
      </c>
      <c r="L11" s="30">
        <v>11</v>
      </c>
      <c r="M11" s="22" t="s">
        <v>94</v>
      </c>
      <c r="N11" s="83" t="s">
        <v>97</v>
      </c>
    </row>
    <row r="12" spans="1:14" ht="29.1" customHeight="1">
      <c r="A12" s="22" t="s">
        <v>69</v>
      </c>
      <c r="B12" s="24">
        <v>3605582</v>
      </c>
      <c r="C12" s="24" t="s">
        <v>460</v>
      </c>
      <c r="D12" s="24" t="s">
        <v>133</v>
      </c>
      <c r="E12" s="25">
        <v>2003</v>
      </c>
      <c r="F12" s="26" t="s">
        <v>121</v>
      </c>
      <c r="G12" s="27" t="s">
        <v>155</v>
      </c>
      <c r="H12" s="24">
        <v>12</v>
      </c>
      <c r="I12" s="28" t="s">
        <v>780</v>
      </c>
      <c r="J12" s="29"/>
      <c r="K12" s="76">
        <v>5</v>
      </c>
      <c r="L12" s="76">
        <v>8</v>
      </c>
      <c r="M12" s="22" t="s">
        <v>95</v>
      </c>
      <c r="N12" s="83" t="s">
        <v>98</v>
      </c>
    </row>
    <row r="13" spans="1:14" ht="29.1" customHeight="1">
      <c r="A13" s="22" t="s">
        <v>65</v>
      </c>
      <c r="B13" s="22">
        <v>3605151</v>
      </c>
      <c r="C13" s="24" t="s">
        <v>724</v>
      </c>
      <c r="D13" s="24" t="s">
        <v>239</v>
      </c>
      <c r="E13" s="25">
        <v>2003</v>
      </c>
      <c r="F13" s="26" t="s">
        <v>118</v>
      </c>
      <c r="G13" s="27" t="s">
        <v>155</v>
      </c>
      <c r="H13" s="24">
        <v>27</v>
      </c>
      <c r="I13" s="28" t="s">
        <v>780</v>
      </c>
      <c r="J13" s="29"/>
      <c r="K13" s="24">
        <v>6</v>
      </c>
      <c r="L13" s="30">
        <v>5</v>
      </c>
      <c r="M13" s="83" t="s">
        <v>103</v>
      </c>
      <c r="N13" s="18" t="s">
        <v>104</v>
      </c>
    </row>
    <row r="14" spans="1:14" ht="29.1" customHeight="1">
      <c r="A14" s="22" t="s">
        <v>67</v>
      </c>
      <c r="B14" s="22">
        <v>3603364</v>
      </c>
      <c r="C14" s="24" t="s">
        <v>658</v>
      </c>
      <c r="D14" s="24" t="s">
        <v>148</v>
      </c>
      <c r="E14" s="25">
        <v>2003</v>
      </c>
      <c r="F14" s="26" t="s">
        <v>109</v>
      </c>
      <c r="G14" s="27" t="s">
        <v>155</v>
      </c>
      <c r="H14" s="24">
        <v>31</v>
      </c>
      <c r="I14" s="22" t="s">
        <v>780</v>
      </c>
      <c r="J14" s="22"/>
      <c r="K14" s="76">
        <v>7</v>
      </c>
      <c r="L14" s="30">
        <v>5</v>
      </c>
      <c r="M14" s="45"/>
    </row>
    <row r="15" spans="1:14" ht="29.1" customHeight="1">
      <c r="A15" s="22" t="s">
        <v>87</v>
      </c>
      <c r="B15" s="22">
        <v>3604307</v>
      </c>
      <c r="C15" s="24" t="s">
        <v>666</v>
      </c>
      <c r="D15" s="24" t="s">
        <v>668</v>
      </c>
      <c r="E15" s="25">
        <v>2003</v>
      </c>
      <c r="F15" s="26" t="s">
        <v>88</v>
      </c>
      <c r="G15" s="27" t="s">
        <v>155</v>
      </c>
      <c r="H15" s="24">
        <v>33</v>
      </c>
      <c r="I15" s="22" t="s">
        <v>780</v>
      </c>
      <c r="J15" s="22"/>
      <c r="K15" s="24">
        <v>8</v>
      </c>
      <c r="L15" s="30">
        <v>5</v>
      </c>
      <c r="M15" s="45"/>
    </row>
    <row r="16" spans="1:14" ht="29.1" customHeight="1">
      <c r="A16" s="22" t="s">
        <v>87</v>
      </c>
      <c r="B16" s="22">
        <v>3604312</v>
      </c>
      <c r="C16" s="24" t="s">
        <v>302</v>
      </c>
      <c r="D16" s="24" t="s">
        <v>189</v>
      </c>
      <c r="E16" s="25">
        <v>2003</v>
      </c>
      <c r="F16" s="26" t="s">
        <v>88</v>
      </c>
      <c r="G16" s="27" t="s">
        <v>155</v>
      </c>
      <c r="H16" s="24">
        <v>37</v>
      </c>
      <c r="I16" s="28" t="s">
        <v>780</v>
      </c>
      <c r="J16" s="29"/>
      <c r="K16" s="76">
        <v>9</v>
      </c>
      <c r="L16" s="30">
        <v>5</v>
      </c>
      <c r="M16" s="45"/>
    </row>
    <row r="17" spans="1:13" ht="29.1" customHeight="1">
      <c r="A17" s="22" t="s">
        <v>67</v>
      </c>
      <c r="B17" s="22">
        <v>3604460</v>
      </c>
      <c r="C17" s="22" t="s">
        <v>489</v>
      </c>
      <c r="D17" s="22" t="s">
        <v>490</v>
      </c>
      <c r="E17" s="22">
        <v>2003</v>
      </c>
      <c r="F17" s="22" t="s">
        <v>109</v>
      </c>
      <c r="G17" s="22" t="s">
        <v>155</v>
      </c>
      <c r="H17" s="24">
        <v>44</v>
      </c>
      <c r="I17" s="28" t="s">
        <v>780</v>
      </c>
      <c r="J17" s="29"/>
      <c r="K17" s="24">
        <v>10</v>
      </c>
      <c r="L17" s="30">
        <v>5</v>
      </c>
      <c r="M17" s="45"/>
    </row>
    <row r="18" spans="1:13" ht="29.1" customHeight="1">
      <c r="B18" s="45"/>
      <c r="I18" s="28" t="s">
        <v>780</v>
      </c>
      <c r="J18" s="29"/>
      <c r="K18" s="24"/>
      <c r="L18" s="30" t="s">
        <v>40</v>
      </c>
      <c r="M18" s="45"/>
    </row>
    <row r="19" spans="1:13" ht="29.1" customHeight="1">
      <c r="B19" s="45"/>
      <c r="I19" s="28" t="s">
        <v>780</v>
      </c>
      <c r="J19" s="29"/>
      <c r="K19" s="24"/>
      <c r="L19" s="30" t="s">
        <v>40</v>
      </c>
      <c r="M19" s="45"/>
    </row>
    <row r="20" spans="1:13" ht="29.1" customHeight="1">
      <c r="B20" s="45"/>
      <c r="I20" s="28" t="s">
        <v>780</v>
      </c>
      <c r="J20" s="29"/>
      <c r="K20" s="24"/>
      <c r="L20" s="30" t="s">
        <v>40</v>
      </c>
      <c r="M20" s="45"/>
    </row>
    <row r="21" spans="1:13" ht="29.1" customHeight="1">
      <c r="A21" s="76"/>
      <c r="B21" s="81"/>
      <c r="C21" s="76"/>
      <c r="D21" s="76"/>
      <c r="E21" s="76"/>
      <c r="F21" s="76"/>
      <c r="G21" s="77"/>
      <c r="H21" s="78"/>
      <c r="I21" s="22" t="s">
        <v>780</v>
      </c>
      <c r="J21" s="22"/>
      <c r="K21" s="22"/>
      <c r="L21" s="30" t="s">
        <v>40</v>
      </c>
      <c r="M21" s="45"/>
    </row>
    <row r="22" spans="1:13" ht="29.1" customHeight="1">
      <c r="A22" s="22">
        <v>0</v>
      </c>
      <c r="B22" s="22"/>
      <c r="C22" s="22">
        <v>0</v>
      </c>
      <c r="D22" s="22">
        <v>0</v>
      </c>
      <c r="E22" s="22">
        <v>1900</v>
      </c>
      <c r="F22" s="22">
        <v>0</v>
      </c>
      <c r="G22" s="22" t="s">
        <v>780</v>
      </c>
      <c r="H22" s="22"/>
      <c r="I22" s="22" t="s">
        <v>780</v>
      </c>
      <c r="J22" s="22"/>
      <c r="K22" s="22"/>
      <c r="L22" s="30" t="s">
        <v>40</v>
      </c>
      <c r="M22" s="45"/>
    </row>
    <row r="23" spans="1:13" ht="29.1" customHeight="1">
      <c r="A23" s="22">
        <v>0</v>
      </c>
      <c r="B23" s="22"/>
      <c r="C23" s="22">
        <v>0</v>
      </c>
      <c r="D23" s="22">
        <v>0</v>
      </c>
      <c r="E23" s="22">
        <v>1900</v>
      </c>
      <c r="F23" s="22">
        <v>0</v>
      </c>
      <c r="G23" s="22" t="s">
        <v>780</v>
      </c>
      <c r="H23" s="22"/>
      <c r="I23" s="22" t="s">
        <v>780</v>
      </c>
      <c r="J23" s="22"/>
      <c r="K23" s="22"/>
      <c r="L23" s="30" t="s">
        <v>40</v>
      </c>
      <c r="M23" s="45"/>
    </row>
    <row r="24" spans="1:13" ht="29.1" customHeight="1">
      <c r="A24" s="22">
        <v>0</v>
      </c>
      <c r="B24" s="22"/>
      <c r="C24" s="22">
        <v>0</v>
      </c>
      <c r="D24" s="22">
        <v>0</v>
      </c>
      <c r="E24" s="22">
        <v>1900</v>
      </c>
      <c r="F24" s="22">
        <v>0</v>
      </c>
      <c r="G24" s="22" t="s">
        <v>780</v>
      </c>
      <c r="H24" s="22"/>
      <c r="I24" s="28" t="s">
        <v>780</v>
      </c>
      <c r="J24" s="29"/>
      <c r="K24" s="24"/>
      <c r="L24" s="30"/>
      <c r="M24" s="45"/>
    </row>
    <row r="25" spans="1:13" ht="29.1" customHeight="1">
      <c r="A25" s="22">
        <v>0</v>
      </c>
      <c r="B25" s="22"/>
      <c r="C25" s="22">
        <v>0</v>
      </c>
      <c r="D25" s="22">
        <v>0</v>
      </c>
      <c r="E25" s="22">
        <v>1900</v>
      </c>
      <c r="F25" s="22">
        <v>0</v>
      </c>
      <c r="G25" s="22" t="s">
        <v>780</v>
      </c>
      <c r="H25" s="22"/>
      <c r="I25" s="28" t="s">
        <v>780</v>
      </c>
      <c r="J25" s="29"/>
      <c r="K25" s="24"/>
      <c r="L25" s="30"/>
      <c r="M25" s="45"/>
    </row>
    <row r="26" spans="1:13" ht="29.1" customHeight="1">
      <c r="A26" s="22">
        <v>0</v>
      </c>
      <c r="B26" s="22"/>
      <c r="C26" s="22">
        <v>0</v>
      </c>
      <c r="D26" s="22">
        <v>0</v>
      </c>
      <c r="E26" s="22">
        <v>1900</v>
      </c>
      <c r="F26" s="22">
        <v>0</v>
      </c>
      <c r="G26" s="22" t="s">
        <v>780</v>
      </c>
      <c r="H26" s="22"/>
      <c r="I26" s="28" t="s">
        <v>780</v>
      </c>
      <c r="J26" s="29"/>
      <c r="K26" s="24"/>
      <c r="L26" s="30"/>
      <c r="M26" s="45"/>
    </row>
    <row r="27" spans="1:13" ht="29.1" customHeight="1">
      <c r="A27" s="22">
        <v>0</v>
      </c>
      <c r="B27" s="22"/>
      <c r="C27" s="22">
        <v>0</v>
      </c>
      <c r="D27" s="22">
        <v>0</v>
      </c>
      <c r="E27" s="22">
        <v>1900</v>
      </c>
      <c r="F27" s="22">
        <v>0</v>
      </c>
      <c r="G27" s="22" t="s">
        <v>780</v>
      </c>
      <c r="H27" s="22"/>
      <c r="I27" s="28" t="s">
        <v>780</v>
      </c>
      <c r="J27" s="29"/>
      <c r="K27" s="24"/>
      <c r="L27" s="30"/>
      <c r="M27" s="45"/>
    </row>
    <row r="28" spans="1:13" ht="29.1" customHeight="1">
      <c r="A28" s="22">
        <v>0</v>
      </c>
      <c r="B28" s="22"/>
      <c r="C28" s="22">
        <v>0</v>
      </c>
      <c r="D28" s="22">
        <v>0</v>
      </c>
      <c r="E28" s="22">
        <v>1900</v>
      </c>
      <c r="F28" s="22">
        <v>0</v>
      </c>
      <c r="G28" s="22" t="s">
        <v>780</v>
      </c>
      <c r="H28" s="22"/>
      <c r="I28" s="28" t="s">
        <v>780</v>
      </c>
      <c r="J28" s="29"/>
      <c r="K28" s="24"/>
      <c r="L28" s="30"/>
      <c r="M28" s="45"/>
    </row>
    <row r="29" spans="1:13" ht="29.1" customHeight="1">
      <c r="A29" s="22">
        <v>0</v>
      </c>
      <c r="B29" s="22"/>
      <c r="C29" s="22">
        <v>0</v>
      </c>
      <c r="D29" s="22">
        <v>0</v>
      </c>
      <c r="E29" s="22">
        <v>1900</v>
      </c>
      <c r="F29" s="22">
        <v>0</v>
      </c>
      <c r="G29" s="22" t="s">
        <v>780</v>
      </c>
      <c r="H29" s="22"/>
      <c r="I29" s="28" t="s">
        <v>780</v>
      </c>
      <c r="J29" s="29"/>
      <c r="K29" s="24"/>
      <c r="L29" s="30"/>
      <c r="M29" s="45"/>
    </row>
    <row r="30" spans="1:13" ht="29.1" customHeight="1">
      <c r="A30" s="22">
        <v>0</v>
      </c>
      <c r="B30" s="22"/>
      <c r="C30" s="22">
        <v>0</v>
      </c>
      <c r="D30" s="22">
        <v>0</v>
      </c>
      <c r="E30" s="22">
        <v>1900</v>
      </c>
      <c r="F30" s="22">
        <v>0</v>
      </c>
      <c r="G30" s="22" t="s">
        <v>780</v>
      </c>
      <c r="H30" s="22"/>
      <c r="I30" s="28" t="s">
        <v>780</v>
      </c>
      <c r="J30" s="29"/>
      <c r="K30" s="24"/>
      <c r="L30" s="22"/>
      <c r="M30" s="45"/>
    </row>
    <row r="31" spans="1:13" ht="29.1" customHeight="1">
      <c r="A31" s="22">
        <v>0</v>
      </c>
      <c r="B31" s="22"/>
      <c r="C31" s="22">
        <v>0</v>
      </c>
      <c r="D31" s="22">
        <v>0</v>
      </c>
      <c r="E31" s="22">
        <v>1900</v>
      </c>
      <c r="F31" s="22">
        <v>0</v>
      </c>
      <c r="G31" s="22" t="s">
        <v>780</v>
      </c>
      <c r="H31" s="22"/>
      <c r="I31" s="28" t="s">
        <v>780</v>
      </c>
      <c r="J31" s="29"/>
      <c r="K31" s="24"/>
      <c r="L31" s="30"/>
      <c r="M31" s="45"/>
    </row>
    <row r="32" spans="1:13" ht="29.1" customHeight="1">
      <c r="A32" s="22">
        <v>0</v>
      </c>
      <c r="B32" s="22"/>
      <c r="C32" s="22">
        <v>0</v>
      </c>
      <c r="D32" s="22">
        <v>0</v>
      </c>
      <c r="E32" s="22">
        <v>1900</v>
      </c>
      <c r="F32" s="22">
        <v>0</v>
      </c>
      <c r="G32" s="22" t="s">
        <v>780</v>
      </c>
      <c r="H32" s="22"/>
      <c r="I32" s="28" t="s">
        <v>780</v>
      </c>
      <c r="J32" s="29"/>
      <c r="K32" s="24"/>
      <c r="L32" s="30"/>
      <c r="M32" s="45"/>
    </row>
    <row r="33" spans="1:13" ht="29.1" customHeight="1">
      <c r="A33" s="22">
        <v>0</v>
      </c>
      <c r="B33" s="22"/>
      <c r="C33" s="22">
        <v>0</v>
      </c>
      <c r="D33" s="22">
        <v>0</v>
      </c>
      <c r="E33" s="22">
        <v>1900</v>
      </c>
      <c r="F33" s="22">
        <v>0</v>
      </c>
      <c r="G33" s="22" t="s">
        <v>780</v>
      </c>
      <c r="H33" s="22"/>
      <c r="I33" s="28" t="s">
        <v>780</v>
      </c>
      <c r="J33" s="29"/>
      <c r="K33" s="24"/>
      <c r="L33" s="30"/>
      <c r="M33" s="45"/>
    </row>
    <row r="34" spans="1:13" ht="29.1" customHeight="1">
      <c r="A34" s="22">
        <v>0</v>
      </c>
      <c r="B34" s="22"/>
      <c r="C34" s="22">
        <v>0</v>
      </c>
      <c r="D34" s="22">
        <v>0</v>
      </c>
      <c r="E34" s="22">
        <v>1900</v>
      </c>
      <c r="F34" s="22">
        <v>0</v>
      </c>
      <c r="G34" s="22" t="s">
        <v>780</v>
      </c>
      <c r="H34" s="22"/>
      <c r="I34" s="28" t="s">
        <v>780</v>
      </c>
      <c r="J34" s="29"/>
      <c r="K34" s="24"/>
      <c r="L34" s="30"/>
      <c r="M34" s="45"/>
    </row>
    <row r="35" spans="1:13" ht="29.1" customHeight="1">
      <c r="A35" s="22">
        <v>0</v>
      </c>
      <c r="B35" s="22"/>
      <c r="C35" s="22">
        <v>0</v>
      </c>
      <c r="D35" s="22">
        <v>0</v>
      </c>
      <c r="E35" s="22">
        <v>1900</v>
      </c>
      <c r="F35" s="22">
        <v>0</v>
      </c>
      <c r="G35" s="22" t="s">
        <v>780</v>
      </c>
      <c r="H35" s="22"/>
      <c r="I35" s="28" t="s">
        <v>780</v>
      </c>
      <c r="J35" s="29"/>
      <c r="K35" s="24"/>
      <c r="L35" s="30"/>
      <c r="M35" s="45"/>
    </row>
    <row r="36" spans="1:13" ht="29.1" customHeight="1">
      <c r="A36" s="22">
        <v>0</v>
      </c>
      <c r="B36" s="22"/>
      <c r="C36" s="22">
        <v>0</v>
      </c>
      <c r="D36" s="22">
        <v>0</v>
      </c>
      <c r="E36" s="22">
        <v>1900</v>
      </c>
      <c r="F36" s="22">
        <v>0</v>
      </c>
      <c r="G36" s="22" t="s">
        <v>780</v>
      </c>
      <c r="H36" s="22"/>
      <c r="I36" s="28" t="s">
        <v>780</v>
      </c>
      <c r="J36" s="29"/>
      <c r="K36" s="24"/>
      <c r="L36" s="30"/>
      <c r="M36" s="45"/>
    </row>
    <row r="37" spans="1:13" ht="29.1" customHeight="1">
      <c r="A37" s="22">
        <v>0</v>
      </c>
      <c r="B37" s="22"/>
      <c r="C37" s="22">
        <v>0</v>
      </c>
      <c r="D37" s="22">
        <v>0</v>
      </c>
      <c r="E37" s="22">
        <v>1900</v>
      </c>
      <c r="F37" s="22">
        <v>0</v>
      </c>
      <c r="G37" s="22" t="s">
        <v>780</v>
      </c>
      <c r="H37" s="22"/>
      <c r="I37" s="28" t="s">
        <v>780</v>
      </c>
      <c r="J37" s="29"/>
      <c r="K37" s="24"/>
      <c r="L37" s="30"/>
      <c r="M37" s="45"/>
    </row>
    <row r="38" spans="1:13" ht="29.1" customHeight="1">
      <c r="A38" s="22">
        <v>0</v>
      </c>
      <c r="B38" s="22"/>
      <c r="C38" s="22">
        <v>0</v>
      </c>
      <c r="D38" s="22">
        <v>0</v>
      </c>
      <c r="E38" s="22">
        <v>1900</v>
      </c>
      <c r="F38" s="22">
        <v>0</v>
      </c>
      <c r="G38" s="22" t="s">
        <v>780</v>
      </c>
      <c r="H38" s="22"/>
      <c r="I38" s="28" t="s">
        <v>780</v>
      </c>
      <c r="J38" s="29"/>
      <c r="K38" s="24"/>
      <c r="L38" s="30"/>
      <c r="M38" s="45"/>
    </row>
    <row r="39" spans="1:13" ht="29.1" customHeight="1">
      <c r="A39" s="22">
        <v>0</v>
      </c>
      <c r="B39" s="22"/>
      <c r="C39" s="22">
        <v>0</v>
      </c>
      <c r="D39" s="22">
        <v>0</v>
      </c>
      <c r="E39" s="22">
        <v>1900</v>
      </c>
      <c r="F39" s="22">
        <v>0</v>
      </c>
      <c r="G39" s="22" t="s">
        <v>780</v>
      </c>
      <c r="H39" s="22"/>
      <c r="I39" s="28" t="s">
        <v>780</v>
      </c>
      <c r="J39" s="29"/>
      <c r="K39" s="24"/>
      <c r="L39" s="30"/>
      <c r="M39" s="45"/>
    </row>
    <row r="40" spans="1:13" ht="29.1" customHeight="1">
      <c r="A40" s="22">
        <v>0</v>
      </c>
      <c r="B40" s="22"/>
      <c r="C40" s="22">
        <v>0</v>
      </c>
      <c r="D40" s="22">
        <v>0</v>
      </c>
      <c r="E40" s="22">
        <v>1900</v>
      </c>
      <c r="F40" s="22">
        <v>0</v>
      </c>
      <c r="G40" s="22" t="s">
        <v>780</v>
      </c>
      <c r="H40" s="22"/>
      <c r="I40" s="28" t="s">
        <v>780</v>
      </c>
      <c r="J40" s="29"/>
      <c r="K40" s="24"/>
      <c r="L40" s="22"/>
      <c r="M40" s="45"/>
    </row>
    <row r="41" spans="1:13" ht="29.1" customHeight="1">
      <c r="A41" s="22">
        <v>0</v>
      </c>
      <c r="B41" s="22"/>
      <c r="C41" s="22">
        <v>0</v>
      </c>
      <c r="D41" s="22">
        <v>0</v>
      </c>
      <c r="E41" s="22">
        <v>1900</v>
      </c>
      <c r="F41" s="22">
        <v>0</v>
      </c>
      <c r="G41" s="22" t="s">
        <v>780</v>
      </c>
      <c r="H41" s="22"/>
      <c r="I41" s="28" t="s">
        <v>780</v>
      </c>
      <c r="J41" s="29"/>
      <c r="K41" s="24"/>
      <c r="L41" s="30"/>
      <c r="M41" s="45"/>
    </row>
    <row r="42" spans="1:13" ht="29.1" customHeight="1">
      <c r="A42" s="22">
        <v>0</v>
      </c>
      <c r="B42" s="22"/>
      <c r="C42" s="22">
        <v>0</v>
      </c>
      <c r="D42" s="22">
        <v>0</v>
      </c>
      <c r="E42" s="22">
        <v>1900</v>
      </c>
      <c r="F42" s="22">
        <v>0</v>
      </c>
      <c r="G42" s="22" t="s">
        <v>780</v>
      </c>
      <c r="H42" s="22"/>
      <c r="I42" s="28" t="s">
        <v>780</v>
      </c>
      <c r="J42" s="29"/>
      <c r="K42" s="24"/>
      <c r="L42" s="22"/>
      <c r="M42" s="45"/>
    </row>
    <row r="43" spans="1:13" ht="29.1" customHeight="1">
      <c r="A43" s="22">
        <v>0</v>
      </c>
      <c r="B43" s="22"/>
      <c r="C43" s="22">
        <v>0</v>
      </c>
      <c r="D43" s="22">
        <v>0</v>
      </c>
      <c r="E43" s="22">
        <v>1900</v>
      </c>
      <c r="F43" s="22">
        <v>0</v>
      </c>
      <c r="G43" s="22" t="s">
        <v>780</v>
      </c>
      <c r="H43" s="22"/>
      <c r="I43" s="22" t="s">
        <v>780</v>
      </c>
      <c r="J43" s="22"/>
      <c r="K43" s="22"/>
      <c r="L43" s="22"/>
      <c r="M43" s="45"/>
    </row>
    <row r="44" spans="1:13" ht="29.1" customHeight="1">
      <c r="A44" s="22">
        <v>0</v>
      </c>
      <c r="B44" s="22"/>
      <c r="C44" s="22">
        <v>0</v>
      </c>
      <c r="D44" s="22">
        <v>0</v>
      </c>
      <c r="E44" s="22">
        <v>1900</v>
      </c>
      <c r="F44" s="22">
        <v>0</v>
      </c>
      <c r="G44" s="22" t="s">
        <v>780</v>
      </c>
      <c r="H44" s="22"/>
      <c r="I44" s="22" t="s">
        <v>780</v>
      </c>
      <c r="J44" s="22"/>
      <c r="K44" s="22"/>
      <c r="L44" s="22"/>
      <c r="M44" s="45"/>
    </row>
    <row r="45" spans="1:13" ht="29.1" customHeight="1">
      <c r="A45" s="22">
        <v>0</v>
      </c>
      <c r="B45" s="22"/>
      <c r="C45" s="22">
        <v>0</v>
      </c>
      <c r="D45" s="22">
        <v>0</v>
      </c>
      <c r="E45" s="22">
        <v>1900</v>
      </c>
      <c r="F45" s="22">
        <v>0</v>
      </c>
      <c r="G45" s="22" t="s">
        <v>780</v>
      </c>
      <c r="H45" s="22"/>
      <c r="I45" s="28" t="s">
        <v>780</v>
      </c>
      <c r="J45" s="29"/>
      <c r="K45" s="24"/>
      <c r="L45" s="22"/>
      <c r="M45" s="45"/>
    </row>
    <row r="46" spans="1:13" ht="29.1" customHeight="1">
      <c r="A46" s="22">
        <v>0</v>
      </c>
      <c r="B46" s="22"/>
      <c r="C46" s="22">
        <v>0</v>
      </c>
      <c r="D46" s="22">
        <v>0</v>
      </c>
      <c r="E46" s="22">
        <v>1900</v>
      </c>
      <c r="F46" s="22">
        <v>0</v>
      </c>
      <c r="G46" s="22" t="s">
        <v>780</v>
      </c>
      <c r="H46" s="22"/>
      <c r="I46" s="22" t="s">
        <v>780</v>
      </c>
      <c r="J46" s="22"/>
      <c r="K46" s="22"/>
      <c r="L46" s="22"/>
      <c r="M46" s="45"/>
    </row>
    <row r="47" spans="1:13" ht="29.1" customHeight="1">
      <c r="A47" s="22">
        <v>0</v>
      </c>
      <c r="B47" s="22"/>
      <c r="C47" s="22">
        <v>0</v>
      </c>
      <c r="D47" s="22">
        <v>0</v>
      </c>
      <c r="E47" s="22">
        <v>1900</v>
      </c>
      <c r="F47" s="22">
        <v>0</v>
      </c>
      <c r="G47" s="22" t="s">
        <v>780</v>
      </c>
      <c r="H47" s="22"/>
      <c r="I47" s="22" t="s">
        <v>780</v>
      </c>
      <c r="J47" s="22"/>
      <c r="K47" s="22"/>
      <c r="L47" s="22"/>
      <c r="M47" s="45"/>
    </row>
    <row r="48" spans="1:13" ht="29.1" customHeight="1">
      <c r="A48" s="22">
        <v>0</v>
      </c>
      <c r="B48" s="22"/>
      <c r="C48" s="22">
        <v>0</v>
      </c>
      <c r="D48" s="22">
        <v>0</v>
      </c>
      <c r="E48" s="22">
        <v>1900</v>
      </c>
      <c r="F48" s="22">
        <v>0</v>
      </c>
      <c r="G48" s="22" t="s">
        <v>780</v>
      </c>
      <c r="H48" s="22"/>
      <c r="I48" s="22" t="s">
        <v>780</v>
      </c>
      <c r="J48" s="22"/>
      <c r="K48" s="22"/>
      <c r="L48" s="22"/>
      <c r="M48" s="45"/>
    </row>
    <row r="49" spans="1:13" ht="29.1" customHeight="1">
      <c r="A49" s="22">
        <v>0</v>
      </c>
      <c r="B49" s="22"/>
      <c r="C49" s="22">
        <v>0</v>
      </c>
      <c r="D49" s="22">
        <v>0</v>
      </c>
      <c r="E49" s="22">
        <v>1900</v>
      </c>
      <c r="F49" s="22">
        <v>0</v>
      </c>
      <c r="G49" s="22" t="s">
        <v>780</v>
      </c>
      <c r="H49" s="22"/>
      <c r="I49" s="22" t="s">
        <v>780</v>
      </c>
      <c r="J49" s="22"/>
      <c r="K49" s="22"/>
      <c r="L49" s="22"/>
      <c r="M49" s="45"/>
    </row>
    <row r="50" spans="1:13" ht="29.1" customHeight="1">
      <c r="A50" s="22">
        <v>0</v>
      </c>
      <c r="B50" s="22"/>
      <c r="C50" s="22">
        <v>0</v>
      </c>
      <c r="D50" s="22">
        <v>0</v>
      </c>
      <c r="E50" s="22">
        <v>1900</v>
      </c>
      <c r="F50" s="22">
        <v>0</v>
      </c>
      <c r="G50" s="22" t="s">
        <v>780</v>
      </c>
      <c r="H50" s="22"/>
      <c r="I50" s="22" t="s">
        <v>780</v>
      </c>
      <c r="J50" s="22"/>
      <c r="K50" s="22"/>
      <c r="L50" s="22"/>
      <c r="M50" s="45"/>
    </row>
    <row r="51" spans="1:13" ht="29.1" customHeight="1">
      <c r="A51" s="22">
        <v>0</v>
      </c>
      <c r="B51" s="22"/>
      <c r="C51" s="22">
        <v>0</v>
      </c>
      <c r="D51" s="22">
        <v>0</v>
      </c>
      <c r="E51" s="22">
        <v>1900</v>
      </c>
      <c r="F51" s="22">
        <v>0</v>
      </c>
      <c r="G51" s="22" t="s">
        <v>780</v>
      </c>
      <c r="H51" s="22"/>
      <c r="I51" s="22" t="s">
        <v>780</v>
      </c>
      <c r="J51" s="22"/>
      <c r="K51" s="22"/>
      <c r="L51" s="22"/>
      <c r="M51" s="45"/>
    </row>
    <row r="52" spans="1:13" ht="29.1" customHeight="1">
      <c r="I52" s="22" t="s">
        <v>780</v>
      </c>
      <c r="J52" s="22"/>
      <c r="K52" s="22"/>
      <c r="L52" s="22"/>
      <c r="M52" s="45"/>
    </row>
    <row r="53" spans="1:13" ht="29.1" customHeight="1">
      <c r="I53" s="22" t="s">
        <v>780</v>
      </c>
      <c r="J53" s="22"/>
      <c r="K53" s="22"/>
      <c r="L53" s="22"/>
      <c r="M53" s="45"/>
    </row>
    <row r="54" spans="1:13" ht="29.1" customHeight="1">
      <c r="I54" s="22" t="s">
        <v>780</v>
      </c>
      <c r="J54" s="22"/>
      <c r="K54" s="22"/>
      <c r="L54" s="22"/>
      <c r="M54" s="45"/>
    </row>
    <row r="55" spans="1:13" ht="29.1" customHeight="1">
      <c r="I55" s="22" t="s">
        <v>780</v>
      </c>
      <c r="J55" s="22"/>
      <c r="K55" s="22"/>
      <c r="L55" s="22"/>
      <c r="M55" s="45"/>
    </row>
    <row r="56" spans="1:13" ht="29.1" customHeight="1">
      <c r="I56" s="22" t="s">
        <v>780</v>
      </c>
      <c r="J56" s="22"/>
      <c r="K56" s="22"/>
      <c r="L56" s="22"/>
      <c r="M56" s="45"/>
    </row>
    <row r="57" spans="1:13" ht="29.1" customHeight="1">
      <c r="I57" s="22" t="s">
        <v>780</v>
      </c>
      <c r="J57" s="22"/>
      <c r="K57" s="22"/>
      <c r="L57" s="22"/>
      <c r="M57" s="45"/>
    </row>
    <row r="58" spans="1:13" ht="29.1" customHeight="1">
      <c r="I58" s="22" t="s">
        <v>780</v>
      </c>
      <c r="J58" s="22"/>
      <c r="K58" s="22"/>
      <c r="L58" s="22"/>
      <c r="M58" s="45"/>
    </row>
    <row r="59" spans="1:13" ht="29.1" customHeight="1">
      <c r="I59" s="22" t="s">
        <v>780</v>
      </c>
      <c r="J59" s="22"/>
      <c r="K59" s="22"/>
      <c r="L59" s="22"/>
      <c r="M59" s="45"/>
    </row>
    <row r="60" spans="1:13" ht="24.95" customHeight="1">
      <c r="I60" s="22" t="s">
        <v>780</v>
      </c>
      <c r="J60" s="22"/>
      <c r="K60" s="22"/>
      <c r="L60" s="22"/>
      <c r="M60" s="45"/>
    </row>
    <row r="61" spans="1:13" ht="29.1" customHeight="1">
      <c r="I61" s="22" t="s">
        <v>780</v>
      </c>
      <c r="J61" s="22"/>
      <c r="K61" s="22"/>
      <c r="L61" s="22"/>
      <c r="M61" s="45"/>
    </row>
    <row r="62" spans="1:13" ht="29.1" customHeight="1">
      <c r="I62" s="22" t="s">
        <v>780</v>
      </c>
      <c r="J62" s="22"/>
      <c r="K62" s="22"/>
      <c r="L62" s="22"/>
      <c r="M62" s="45"/>
    </row>
    <row r="63" spans="1:13" ht="29.1" customHeight="1">
      <c r="I63" s="22" t="s">
        <v>780</v>
      </c>
      <c r="J63" s="22"/>
      <c r="K63" s="22"/>
      <c r="L63" s="22"/>
      <c r="M63" s="45"/>
    </row>
    <row r="64" spans="1:13" ht="29.1" customHeight="1">
      <c r="I64" s="22" t="s">
        <v>780</v>
      </c>
      <c r="J64" s="22"/>
      <c r="K64" s="22"/>
      <c r="L64" s="22"/>
      <c r="M64" s="45"/>
    </row>
    <row r="65" spans="9:13" ht="29.1" customHeight="1">
      <c r="I65" s="22" t="s">
        <v>780</v>
      </c>
      <c r="J65" s="22"/>
      <c r="K65" s="22"/>
      <c r="L65" s="22"/>
      <c r="M65" s="45"/>
    </row>
    <row r="66" spans="9:13" ht="29.1" customHeight="1">
      <c r="I66" s="22" t="s">
        <v>780</v>
      </c>
      <c r="J66" s="22"/>
      <c r="K66" s="22"/>
      <c r="L66" s="22"/>
      <c r="M66" s="45"/>
    </row>
    <row r="67" spans="9:13" ht="29.1" customHeight="1">
      <c r="I67" s="22" t="s">
        <v>780</v>
      </c>
      <c r="J67" s="22"/>
      <c r="K67" s="22"/>
      <c r="L67" s="22"/>
      <c r="M67" s="45"/>
    </row>
    <row r="68" spans="9:13" ht="29.1" customHeight="1">
      <c r="I68" s="22" t="s">
        <v>780</v>
      </c>
      <c r="J68" s="22"/>
      <c r="K68" s="22"/>
      <c r="L68" s="22"/>
      <c r="M68" s="45"/>
    </row>
    <row r="69" spans="9:13" ht="29.1" customHeight="1">
      <c r="I69" s="22" t="s">
        <v>780</v>
      </c>
      <c r="J69" s="22"/>
      <c r="K69" s="22"/>
      <c r="L69" s="22"/>
      <c r="M69" s="45"/>
    </row>
    <row r="70" spans="9:13" ht="29.1" customHeight="1">
      <c r="I70" s="22" t="s">
        <v>780</v>
      </c>
      <c r="J70" s="22"/>
      <c r="K70" s="22"/>
      <c r="L70" s="22"/>
      <c r="M70" s="45"/>
    </row>
    <row r="71" spans="9:13" ht="29.1" customHeight="1">
      <c r="I71" s="22" t="s">
        <v>780</v>
      </c>
      <c r="J71" s="22"/>
      <c r="K71" s="22"/>
      <c r="L71" s="22"/>
      <c r="M71" s="45"/>
    </row>
    <row r="72" spans="9:13" ht="29.1" customHeight="1">
      <c r="I72" s="22" t="s">
        <v>780</v>
      </c>
      <c r="J72" s="22"/>
      <c r="K72" s="22"/>
      <c r="L72" s="22"/>
      <c r="M72" s="45"/>
    </row>
    <row r="73" spans="9:13" ht="29.1" customHeight="1">
      <c r="I73" s="22" t="s">
        <v>780</v>
      </c>
      <c r="J73" s="22"/>
      <c r="K73" s="22"/>
      <c r="L73" s="22"/>
      <c r="M73" s="45"/>
    </row>
    <row r="74" spans="9:13" ht="29.1" customHeight="1">
      <c r="I74" s="22" t="s">
        <v>780</v>
      </c>
      <c r="J74" s="22"/>
      <c r="K74" s="22"/>
      <c r="L74" s="22"/>
      <c r="M74" s="45"/>
    </row>
    <row r="75" spans="9:13" ht="29.1" customHeight="1">
      <c r="I75" s="22" t="s">
        <v>780</v>
      </c>
      <c r="J75" s="22"/>
      <c r="K75" s="22"/>
      <c r="L75" s="22"/>
      <c r="M75" s="45"/>
    </row>
    <row r="76" spans="9:13" ht="29.1" customHeight="1">
      <c r="I76" s="22" t="s">
        <v>780</v>
      </c>
      <c r="J76" s="22"/>
      <c r="K76" s="22"/>
      <c r="L76" s="22"/>
      <c r="M76" s="45"/>
    </row>
    <row r="77" spans="9:13" ht="29.1" customHeight="1">
      <c r="I77" s="22" t="s">
        <v>780</v>
      </c>
      <c r="J77" s="22"/>
      <c r="K77" s="22"/>
      <c r="L77" s="22"/>
      <c r="M77" s="45"/>
    </row>
    <row r="78" spans="9:13" ht="29.1" customHeight="1">
      <c r="I78" s="22" t="s">
        <v>780</v>
      </c>
      <c r="J78" s="22"/>
      <c r="K78" s="22"/>
      <c r="L78" s="22"/>
      <c r="M78" s="45"/>
    </row>
    <row r="79" spans="9:13" ht="29.1" customHeight="1">
      <c r="I79" s="22" t="s">
        <v>780</v>
      </c>
      <c r="J79" s="22"/>
      <c r="K79" s="22"/>
      <c r="L79" s="22"/>
      <c r="M79" s="45"/>
    </row>
    <row r="80" spans="9:13" ht="29.1" customHeight="1">
      <c r="I80" s="22" t="s">
        <v>780</v>
      </c>
      <c r="J80" s="22"/>
      <c r="K80" s="22"/>
      <c r="L80" s="22"/>
      <c r="M80" s="45"/>
    </row>
    <row r="81" spans="9:13" ht="29.1" customHeight="1">
      <c r="I81" s="22" t="s">
        <v>780</v>
      </c>
      <c r="J81" s="22"/>
      <c r="K81" s="22"/>
      <c r="L81" s="22"/>
      <c r="M81" s="45"/>
    </row>
    <row r="82" spans="9:13" ht="29.1" customHeight="1">
      <c r="I82" s="22" t="s">
        <v>780</v>
      </c>
      <c r="J82" s="22"/>
      <c r="K82" s="22"/>
      <c r="L82" s="22"/>
      <c r="M82" s="45"/>
    </row>
    <row r="83" spans="9:13" ht="29.1" customHeight="1">
      <c r="I83" s="22" t="s">
        <v>780</v>
      </c>
      <c r="J83" s="22"/>
      <c r="K83" s="22"/>
      <c r="L83" s="22"/>
      <c r="M83" s="45"/>
    </row>
    <row r="84" spans="9:13" ht="29.1" customHeight="1">
      <c r="I84" s="22" t="s">
        <v>780</v>
      </c>
      <c r="J84" s="22"/>
      <c r="K84" s="22"/>
      <c r="L84" s="22"/>
      <c r="M84" s="45"/>
    </row>
    <row r="85" spans="9:13" ht="29.1" customHeight="1">
      <c r="I85" s="22" t="s">
        <v>780</v>
      </c>
      <c r="J85" s="22"/>
      <c r="K85" s="22"/>
      <c r="L85" s="22"/>
      <c r="M85" s="45"/>
    </row>
    <row r="86" spans="9:13" ht="29.1" customHeight="1">
      <c r="I86" s="22" t="s">
        <v>780</v>
      </c>
      <c r="J86" s="22"/>
      <c r="K86" s="22"/>
      <c r="L86" s="22"/>
      <c r="M86" s="45"/>
    </row>
    <row r="87" spans="9:13" ht="29.1" customHeight="1">
      <c r="I87" s="22" t="s">
        <v>780</v>
      </c>
      <c r="J87" s="22"/>
      <c r="K87" s="22"/>
      <c r="L87" s="22"/>
      <c r="M87" s="45"/>
    </row>
    <row r="88" spans="9:13" ht="29.1" customHeight="1">
      <c r="I88" s="22" t="s">
        <v>780</v>
      </c>
      <c r="J88" s="22"/>
      <c r="K88" s="22"/>
      <c r="L88" s="22"/>
      <c r="M88" s="45"/>
    </row>
    <row r="89" spans="9:13" ht="29.1" customHeight="1">
      <c r="I89" s="22" t="s">
        <v>780</v>
      </c>
      <c r="J89" s="22"/>
      <c r="K89" s="22"/>
      <c r="L89" s="22"/>
      <c r="M89" s="45"/>
    </row>
  </sheetData>
  <sortState ref="A8:H59">
    <sortCondition ref="G8:G59"/>
    <sortCondition ref="H8:H59"/>
  </sortState>
  <mergeCells count="31">
    <mergeCell ref="M6:M7"/>
    <mergeCell ref="N6:N7"/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22:B51">
    <cfRule type="duplicateValues" dxfId="59" priority="8"/>
  </conditionalFormatting>
  <conditionalFormatting sqref="B8:B17 B21">
    <cfRule type="duplicateValues" dxfId="58" priority="10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5">
    <pageSetUpPr fitToPage="1"/>
  </sheetPr>
  <dimension ref="A1:N100"/>
  <sheetViews>
    <sheetView zoomScale="84" zoomScaleNormal="84" workbookViewId="0">
      <pane ySplit="7" topLeftCell="A8" activePane="bottomLeft" state="frozen"/>
      <selection pane="bottomLeft" activeCell="B8" sqref="B8:B33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9.85546875" customWidth="1"/>
  </cols>
  <sheetData>
    <row r="1" spans="1:14" ht="24.75" customHeight="1">
      <c r="A1" s="187"/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50</v>
      </c>
    </row>
    <row r="2" spans="1:14" ht="30" customHeight="1">
      <c r="A2" s="187"/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85"/>
    </row>
    <row r="3" spans="1:14" ht="19.5" customHeight="1">
      <c r="A3" s="187"/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85"/>
    </row>
    <row r="4" spans="1:14" ht="15" customHeight="1">
      <c r="A4" s="187"/>
      <c r="B4" s="119" t="s">
        <v>43</v>
      </c>
      <c r="C4" s="120"/>
      <c r="D4" s="123" t="s">
        <v>773</v>
      </c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85"/>
    </row>
    <row r="5" spans="1:14" ht="17.25" customHeight="1">
      <c r="A5" s="187"/>
      <c r="B5" s="121"/>
      <c r="C5" s="122"/>
      <c r="D5" s="124"/>
      <c r="E5" s="113"/>
      <c r="F5" s="126"/>
      <c r="G5" s="131"/>
      <c r="H5" s="132"/>
      <c r="I5" s="118"/>
      <c r="J5" s="133"/>
      <c r="K5" s="133"/>
      <c r="L5" s="186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 t="s">
        <v>102</v>
      </c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67</v>
      </c>
      <c r="B8" s="88">
        <v>3603307</v>
      </c>
      <c r="C8" s="24" t="s">
        <v>480</v>
      </c>
      <c r="D8" s="24" t="s">
        <v>236</v>
      </c>
      <c r="E8" s="25">
        <v>2008</v>
      </c>
      <c r="F8" s="26" t="s">
        <v>109</v>
      </c>
      <c r="G8" s="27" t="s">
        <v>21</v>
      </c>
      <c r="H8" s="24"/>
      <c r="I8" s="28">
        <v>0</v>
      </c>
      <c r="J8" s="29"/>
      <c r="K8" s="24">
        <v>1</v>
      </c>
      <c r="L8" s="30">
        <v>35</v>
      </c>
      <c r="M8" s="38" t="s">
        <v>92</v>
      </c>
      <c r="N8" s="38" t="s">
        <v>91</v>
      </c>
    </row>
    <row r="9" spans="1:14" ht="29.1" customHeight="1">
      <c r="A9" s="22" t="s">
        <v>71</v>
      </c>
      <c r="B9" s="89">
        <v>3604264</v>
      </c>
      <c r="C9" s="24" t="s">
        <v>403</v>
      </c>
      <c r="D9" s="24" t="s">
        <v>295</v>
      </c>
      <c r="E9" s="25">
        <v>2008</v>
      </c>
      <c r="F9" s="26" t="s">
        <v>26</v>
      </c>
      <c r="G9" s="27" t="s">
        <v>21</v>
      </c>
      <c r="H9" s="24"/>
      <c r="I9" s="28">
        <v>0</v>
      </c>
      <c r="J9" s="29"/>
      <c r="K9" s="24">
        <v>2</v>
      </c>
      <c r="L9" s="30">
        <v>34</v>
      </c>
      <c r="M9" s="38" t="s">
        <v>93</v>
      </c>
      <c r="N9" s="38" t="s">
        <v>96</v>
      </c>
    </row>
    <row r="10" spans="1:14" ht="29.1" customHeight="1">
      <c r="A10" s="22" t="s">
        <v>69</v>
      </c>
      <c r="B10" s="88">
        <v>3604439</v>
      </c>
      <c r="C10" s="24" t="s">
        <v>468</v>
      </c>
      <c r="D10" s="24" t="s">
        <v>281</v>
      </c>
      <c r="E10" s="25">
        <v>2008</v>
      </c>
      <c r="F10" s="26" t="s">
        <v>121</v>
      </c>
      <c r="G10" s="27" t="s">
        <v>21</v>
      </c>
      <c r="H10" s="24"/>
      <c r="I10" s="28">
        <v>0</v>
      </c>
      <c r="J10" s="29"/>
      <c r="K10" s="24">
        <v>3</v>
      </c>
      <c r="L10" s="30">
        <v>33</v>
      </c>
      <c r="M10" s="38" t="s">
        <v>94</v>
      </c>
      <c r="N10" s="38" t="s">
        <v>97</v>
      </c>
    </row>
    <row r="11" spans="1:14" ht="29.1" customHeight="1">
      <c r="A11" s="22" t="s">
        <v>69</v>
      </c>
      <c r="B11" s="89">
        <v>3604449</v>
      </c>
      <c r="C11" s="24" t="s">
        <v>740</v>
      </c>
      <c r="D11" s="24" t="s">
        <v>184</v>
      </c>
      <c r="E11" s="25">
        <v>2009</v>
      </c>
      <c r="F11" s="26" t="s">
        <v>121</v>
      </c>
      <c r="G11" s="27" t="s">
        <v>21</v>
      </c>
      <c r="H11" s="24"/>
      <c r="I11" s="28">
        <v>0</v>
      </c>
      <c r="J11" s="29"/>
      <c r="K11" s="24">
        <v>4</v>
      </c>
      <c r="L11" s="30">
        <v>32</v>
      </c>
      <c r="M11" s="38" t="s">
        <v>95</v>
      </c>
      <c r="N11" s="38" t="s">
        <v>98</v>
      </c>
    </row>
    <row r="12" spans="1:14" ht="29.1" customHeight="1">
      <c r="A12" s="22" t="s">
        <v>70</v>
      </c>
      <c r="B12" s="88">
        <v>3603196</v>
      </c>
      <c r="C12" s="24" t="s">
        <v>639</v>
      </c>
      <c r="D12" s="24" t="s">
        <v>641</v>
      </c>
      <c r="E12" s="25">
        <v>2008</v>
      </c>
      <c r="F12" s="26" t="s">
        <v>125</v>
      </c>
      <c r="G12" s="27" t="s">
        <v>21</v>
      </c>
      <c r="H12" s="23"/>
      <c r="I12" s="28">
        <v>0</v>
      </c>
      <c r="J12" s="29"/>
      <c r="K12" s="24">
        <v>5</v>
      </c>
      <c r="L12" s="30">
        <v>31</v>
      </c>
      <c r="M12" s="42" t="s">
        <v>103</v>
      </c>
      <c r="N12" s="18" t="s">
        <v>104</v>
      </c>
    </row>
    <row r="13" spans="1:14" ht="29.1" customHeight="1">
      <c r="A13" s="22" t="s">
        <v>77</v>
      </c>
      <c r="B13" s="89">
        <v>3604597</v>
      </c>
      <c r="C13" s="24" t="s">
        <v>401</v>
      </c>
      <c r="D13" s="24" t="s">
        <v>224</v>
      </c>
      <c r="E13" s="25">
        <v>2008</v>
      </c>
      <c r="F13" s="26" t="s">
        <v>168</v>
      </c>
      <c r="G13" s="27" t="s">
        <v>21</v>
      </c>
      <c r="H13" s="24"/>
      <c r="I13" s="28">
        <v>0</v>
      </c>
      <c r="J13" s="29"/>
      <c r="K13" s="24">
        <v>6</v>
      </c>
      <c r="L13" s="30">
        <v>30</v>
      </c>
    </row>
    <row r="14" spans="1:14" ht="29.1" customHeight="1">
      <c r="A14" s="22" t="s">
        <v>67</v>
      </c>
      <c r="B14" s="88">
        <v>3603363</v>
      </c>
      <c r="C14" s="24" t="s">
        <v>658</v>
      </c>
      <c r="D14" s="24" t="s">
        <v>281</v>
      </c>
      <c r="E14" s="25">
        <v>2008</v>
      </c>
      <c r="F14" s="26" t="s">
        <v>109</v>
      </c>
      <c r="G14" s="27" t="s">
        <v>21</v>
      </c>
      <c r="H14" s="24"/>
      <c r="I14" s="28">
        <v>0</v>
      </c>
      <c r="J14" s="29"/>
      <c r="K14" s="24">
        <v>7</v>
      </c>
      <c r="L14" s="30">
        <v>29</v>
      </c>
    </row>
    <row r="15" spans="1:14" ht="29.1" customHeight="1">
      <c r="A15" s="22" t="s">
        <v>73</v>
      </c>
      <c r="B15" s="89">
        <v>3604939</v>
      </c>
      <c r="C15" s="24" t="s">
        <v>680</v>
      </c>
      <c r="D15" s="24" t="s">
        <v>681</v>
      </c>
      <c r="E15" s="25">
        <v>2008</v>
      </c>
      <c r="F15" s="26" t="s">
        <v>31</v>
      </c>
      <c r="G15" s="27" t="s">
        <v>21</v>
      </c>
      <c r="H15" s="24"/>
      <c r="I15" s="28">
        <v>0</v>
      </c>
      <c r="J15" s="29"/>
      <c r="K15" s="24">
        <v>8</v>
      </c>
      <c r="L15" s="30">
        <v>28</v>
      </c>
    </row>
    <row r="16" spans="1:14" ht="29.1" customHeight="1">
      <c r="A16" s="22" t="s">
        <v>60</v>
      </c>
      <c r="B16" s="32">
        <v>3604338</v>
      </c>
      <c r="C16" s="24" t="s">
        <v>334</v>
      </c>
      <c r="D16" s="24" t="s">
        <v>335</v>
      </c>
      <c r="E16" s="25">
        <v>2008</v>
      </c>
      <c r="F16" s="26" t="s">
        <v>112</v>
      </c>
      <c r="G16" s="27" t="s">
        <v>21</v>
      </c>
      <c r="H16" s="24"/>
      <c r="I16" s="28">
        <v>0</v>
      </c>
      <c r="J16" s="29"/>
      <c r="K16" s="24">
        <v>9</v>
      </c>
      <c r="L16" s="30">
        <v>27</v>
      </c>
    </row>
    <row r="17" spans="1:12" ht="29.1" customHeight="1">
      <c r="A17" s="22" t="s">
        <v>78</v>
      </c>
      <c r="B17" s="22">
        <v>3605031</v>
      </c>
      <c r="C17" s="24" t="s">
        <v>356</v>
      </c>
      <c r="D17" s="24" t="s">
        <v>216</v>
      </c>
      <c r="E17" s="25">
        <v>2008</v>
      </c>
      <c r="F17" s="26" t="s">
        <v>32</v>
      </c>
      <c r="G17" s="27" t="s">
        <v>21</v>
      </c>
      <c r="H17" s="24"/>
      <c r="I17" s="28">
        <v>0</v>
      </c>
      <c r="J17" s="29"/>
      <c r="K17" s="24">
        <v>10</v>
      </c>
      <c r="L17" s="30">
        <v>26</v>
      </c>
    </row>
    <row r="18" spans="1:12" ht="29.1" customHeight="1">
      <c r="A18" s="22" t="s">
        <v>68</v>
      </c>
      <c r="B18" s="22">
        <v>3603616</v>
      </c>
      <c r="C18" s="24" t="s">
        <v>601</v>
      </c>
      <c r="D18" s="24" t="s">
        <v>459</v>
      </c>
      <c r="E18" s="25">
        <v>2009</v>
      </c>
      <c r="F18" s="26" t="s">
        <v>22</v>
      </c>
      <c r="G18" s="27" t="s">
        <v>21</v>
      </c>
      <c r="H18" s="24"/>
      <c r="I18" s="28">
        <v>0</v>
      </c>
      <c r="J18" s="29"/>
      <c r="K18" s="24">
        <v>11</v>
      </c>
      <c r="L18" s="30">
        <v>25</v>
      </c>
    </row>
    <row r="19" spans="1:12" ht="29.1" customHeight="1">
      <c r="A19" s="22" t="s">
        <v>69</v>
      </c>
      <c r="B19" s="24">
        <v>3605319</v>
      </c>
      <c r="C19" s="24" t="s">
        <v>656</v>
      </c>
      <c r="D19" s="24" t="s">
        <v>295</v>
      </c>
      <c r="E19" s="25">
        <v>2009</v>
      </c>
      <c r="F19" s="26" t="s">
        <v>121</v>
      </c>
      <c r="G19" s="27" t="s">
        <v>21</v>
      </c>
      <c r="H19" s="24"/>
      <c r="I19" s="28">
        <v>0</v>
      </c>
      <c r="J19" s="29"/>
      <c r="K19" s="24">
        <v>12</v>
      </c>
      <c r="L19" s="30">
        <v>24</v>
      </c>
    </row>
    <row r="20" spans="1:12" ht="29.1" customHeight="1">
      <c r="A20" s="22" t="s">
        <v>77</v>
      </c>
      <c r="B20" s="24">
        <v>3604604</v>
      </c>
      <c r="C20" s="24" t="s">
        <v>596</v>
      </c>
      <c r="D20" s="24" t="s">
        <v>180</v>
      </c>
      <c r="E20" s="25">
        <v>2008</v>
      </c>
      <c r="F20" s="26" t="s">
        <v>168</v>
      </c>
      <c r="G20" s="27" t="s">
        <v>21</v>
      </c>
      <c r="H20" s="24"/>
      <c r="I20" s="28">
        <v>0</v>
      </c>
      <c r="J20" s="29"/>
      <c r="K20" s="24">
        <v>13</v>
      </c>
      <c r="L20" s="30">
        <v>23</v>
      </c>
    </row>
    <row r="21" spans="1:12" ht="29.1" customHeight="1">
      <c r="A21" s="22" t="s">
        <v>67</v>
      </c>
      <c r="B21" s="24">
        <v>3603994</v>
      </c>
      <c r="C21" s="24" t="s">
        <v>639</v>
      </c>
      <c r="D21" s="24" t="s">
        <v>640</v>
      </c>
      <c r="E21" s="25">
        <v>2008</v>
      </c>
      <c r="F21" s="26" t="s">
        <v>109</v>
      </c>
      <c r="G21" s="27" t="s">
        <v>21</v>
      </c>
      <c r="H21" s="24"/>
      <c r="I21" s="28">
        <v>0</v>
      </c>
      <c r="J21" s="29"/>
      <c r="K21" s="24">
        <v>14</v>
      </c>
      <c r="L21" s="30">
        <v>22</v>
      </c>
    </row>
    <row r="22" spans="1:12" ht="29.1" customHeight="1">
      <c r="A22" s="22" t="s">
        <v>67</v>
      </c>
      <c r="B22" s="22">
        <v>3603638</v>
      </c>
      <c r="C22" s="24" t="s">
        <v>584</v>
      </c>
      <c r="D22" s="24" t="s">
        <v>585</v>
      </c>
      <c r="E22" s="25">
        <v>2009</v>
      </c>
      <c r="F22" s="26" t="s">
        <v>109</v>
      </c>
      <c r="G22" s="27" t="s">
        <v>21</v>
      </c>
      <c r="H22" s="24"/>
      <c r="I22" s="28">
        <v>0</v>
      </c>
      <c r="J22" s="29"/>
      <c r="K22" s="24">
        <v>15</v>
      </c>
      <c r="L22" s="30">
        <v>21</v>
      </c>
    </row>
    <row r="23" spans="1:12" ht="29.1" customHeight="1">
      <c r="A23" s="22" t="s">
        <v>60</v>
      </c>
      <c r="B23" s="22">
        <v>3604372</v>
      </c>
      <c r="C23" s="24" t="s">
        <v>719</v>
      </c>
      <c r="D23" s="24" t="s">
        <v>236</v>
      </c>
      <c r="E23" s="25">
        <v>2009</v>
      </c>
      <c r="F23" s="26" t="s">
        <v>112</v>
      </c>
      <c r="G23" s="27" t="s">
        <v>21</v>
      </c>
      <c r="H23" s="24"/>
      <c r="I23" s="28">
        <v>0</v>
      </c>
      <c r="J23" s="29"/>
      <c r="K23" s="24">
        <v>16</v>
      </c>
      <c r="L23" s="30">
        <v>20</v>
      </c>
    </row>
    <row r="24" spans="1:12" ht="29.1" customHeight="1">
      <c r="A24" s="22" t="s">
        <v>67</v>
      </c>
      <c r="B24" s="22">
        <v>3603299</v>
      </c>
      <c r="C24" s="24" t="s">
        <v>529</v>
      </c>
      <c r="D24" s="24" t="s">
        <v>184</v>
      </c>
      <c r="E24" s="25">
        <v>2009</v>
      </c>
      <c r="F24" s="26" t="s">
        <v>109</v>
      </c>
      <c r="G24" s="27" t="s">
        <v>21</v>
      </c>
      <c r="H24" s="24"/>
      <c r="I24" s="28">
        <v>0</v>
      </c>
      <c r="J24" s="29"/>
      <c r="K24" s="24">
        <v>17</v>
      </c>
      <c r="L24" s="30">
        <v>19</v>
      </c>
    </row>
    <row r="25" spans="1:12" ht="29.1" customHeight="1">
      <c r="A25" s="22" t="s">
        <v>65</v>
      </c>
      <c r="B25" s="22">
        <v>3605127</v>
      </c>
      <c r="C25" s="24" t="s">
        <v>727</v>
      </c>
      <c r="D25" s="24" t="s">
        <v>139</v>
      </c>
      <c r="E25" s="25">
        <v>2009</v>
      </c>
      <c r="F25" s="26" t="s">
        <v>118</v>
      </c>
      <c r="G25" s="27" t="s">
        <v>21</v>
      </c>
      <c r="H25" s="24"/>
      <c r="I25" s="28">
        <v>0</v>
      </c>
      <c r="J25" s="29"/>
      <c r="K25" s="24">
        <v>18</v>
      </c>
      <c r="L25" s="30">
        <v>18</v>
      </c>
    </row>
    <row r="26" spans="1:12" ht="29.1" customHeight="1">
      <c r="A26" s="22" t="s">
        <v>77</v>
      </c>
      <c r="B26" s="22">
        <v>3604605</v>
      </c>
      <c r="C26" s="24" t="s">
        <v>597</v>
      </c>
      <c r="D26" s="24" t="s">
        <v>239</v>
      </c>
      <c r="E26" s="25">
        <v>2008</v>
      </c>
      <c r="F26" s="26" t="s">
        <v>168</v>
      </c>
      <c r="G26" s="27" t="s">
        <v>21</v>
      </c>
      <c r="H26" s="24"/>
      <c r="I26" s="28">
        <v>0</v>
      </c>
      <c r="J26" s="29"/>
      <c r="K26" s="24">
        <v>19</v>
      </c>
      <c r="L26" s="30">
        <v>17</v>
      </c>
    </row>
    <row r="27" spans="1:12" ht="29.1" customHeight="1">
      <c r="A27" s="22" t="s">
        <v>78</v>
      </c>
      <c r="B27" s="22">
        <v>3604015</v>
      </c>
      <c r="C27" s="24" t="s">
        <v>138</v>
      </c>
      <c r="D27" s="24" t="s">
        <v>139</v>
      </c>
      <c r="E27" s="25">
        <v>2008</v>
      </c>
      <c r="F27" s="26" t="s">
        <v>32</v>
      </c>
      <c r="G27" s="27" t="s">
        <v>21</v>
      </c>
      <c r="H27" s="24"/>
      <c r="I27" s="28">
        <v>0</v>
      </c>
      <c r="J27" s="29"/>
      <c r="K27" s="24">
        <v>20</v>
      </c>
      <c r="L27" s="30">
        <v>16</v>
      </c>
    </row>
    <row r="28" spans="1:12" ht="29.1" customHeight="1">
      <c r="A28" s="22" t="s">
        <v>67</v>
      </c>
      <c r="B28" s="22">
        <v>3603259</v>
      </c>
      <c r="C28" s="24" t="s">
        <v>126</v>
      </c>
      <c r="D28" s="24" t="s">
        <v>128</v>
      </c>
      <c r="E28" s="25">
        <v>2009</v>
      </c>
      <c r="F28" s="26" t="s">
        <v>109</v>
      </c>
      <c r="G28" s="27" t="s">
        <v>21</v>
      </c>
      <c r="H28" s="24"/>
      <c r="I28" s="28">
        <v>0</v>
      </c>
      <c r="J28" s="29"/>
      <c r="K28" s="24">
        <v>21</v>
      </c>
      <c r="L28" s="30">
        <v>15</v>
      </c>
    </row>
    <row r="29" spans="1:12" ht="29.1" customHeight="1">
      <c r="A29" s="22" t="s">
        <v>67</v>
      </c>
      <c r="B29" s="22">
        <v>3603311</v>
      </c>
      <c r="C29" s="24" t="s">
        <v>545</v>
      </c>
      <c r="D29" s="24" t="s">
        <v>281</v>
      </c>
      <c r="E29" s="25">
        <v>2008</v>
      </c>
      <c r="F29" s="26" t="s">
        <v>109</v>
      </c>
      <c r="G29" s="27" t="s">
        <v>21</v>
      </c>
      <c r="H29" s="24"/>
      <c r="I29" s="28">
        <v>0</v>
      </c>
      <c r="J29" s="29"/>
      <c r="K29" s="24">
        <v>22</v>
      </c>
      <c r="L29" s="30">
        <v>14</v>
      </c>
    </row>
    <row r="30" spans="1:12" ht="29.1" customHeight="1">
      <c r="A30" s="22" t="s">
        <v>65</v>
      </c>
      <c r="B30" s="22">
        <v>3605291</v>
      </c>
      <c r="C30" s="24" t="s">
        <v>764</v>
      </c>
      <c r="D30" s="24" t="s">
        <v>255</v>
      </c>
      <c r="E30" s="25">
        <v>2009</v>
      </c>
      <c r="F30" s="26" t="s">
        <v>118</v>
      </c>
      <c r="G30" s="27" t="s">
        <v>21</v>
      </c>
      <c r="H30" s="24"/>
      <c r="I30" s="28">
        <v>0</v>
      </c>
      <c r="J30" s="29"/>
      <c r="K30" s="24">
        <v>23</v>
      </c>
      <c r="L30" s="30">
        <v>13</v>
      </c>
    </row>
    <row r="31" spans="1:12" ht="29.1" customHeight="1">
      <c r="A31" s="22" t="s">
        <v>67</v>
      </c>
      <c r="B31" s="22">
        <v>3603370</v>
      </c>
      <c r="C31" s="24" t="s">
        <v>707</v>
      </c>
      <c r="D31" s="24" t="s">
        <v>175</v>
      </c>
      <c r="E31" s="25">
        <v>2009</v>
      </c>
      <c r="F31" s="26" t="s">
        <v>109</v>
      </c>
      <c r="G31" s="27" t="s">
        <v>21</v>
      </c>
      <c r="H31" s="24"/>
      <c r="I31" s="28">
        <v>0</v>
      </c>
      <c r="J31" s="29"/>
      <c r="K31" s="24">
        <v>24</v>
      </c>
      <c r="L31" s="30">
        <v>12</v>
      </c>
    </row>
    <row r="32" spans="1:12" ht="29.1" customHeight="1">
      <c r="A32" s="22" t="s">
        <v>79</v>
      </c>
      <c r="B32" s="22">
        <v>3603984</v>
      </c>
      <c r="C32" s="24" t="s">
        <v>588</v>
      </c>
      <c r="D32" s="24" t="s">
        <v>236</v>
      </c>
      <c r="E32" s="25">
        <v>2009</v>
      </c>
      <c r="F32" s="26" t="s">
        <v>197</v>
      </c>
      <c r="G32" s="27" t="s">
        <v>21</v>
      </c>
      <c r="H32" s="24"/>
      <c r="I32" s="28">
        <v>0</v>
      </c>
      <c r="J32" s="29"/>
      <c r="K32" s="24">
        <v>25</v>
      </c>
      <c r="L32" s="30">
        <v>11</v>
      </c>
    </row>
    <row r="33" spans="1:12" ht="29.1" customHeight="1">
      <c r="A33" s="22" t="s">
        <v>68</v>
      </c>
      <c r="B33" s="22">
        <v>3603623</v>
      </c>
      <c r="C33" s="24" t="s">
        <v>293</v>
      </c>
      <c r="D33" s="24" t="s">
        <v>148</v>
      </c>
      <c r="E33" s="25">
        <v>2009</v>
      </c>
      <c r="F33" s="26" t="s">
        <v>22</v>
      </c>
      <c r="G33" s="27" t="s">
        <v>21</v>
      </c>
      <c r="H33" s="35"/>
      <c r="I33" s="28">
        <v>0</v>
      </c>
      <c r="J33" s="29"/>
      <c r="K33" s="24">
        <v>26</v>
      </c>
      <c r="L33" s="30">
        <v>10</v>
      </c>
    </row>
    <row r="34" spans="1:12" ht="29.1" customHeight="1">
      <c r="A34" s="22" t="s">
        <v>73</v>
      </c>
      <c r="B34" s="22">
        <v>3603051</v>
      </c>
      <c r="C34" s="24" t="s">
        <v>698</v>
      </c>
      <c r="D34" s="24" t="s">
        <v>175</v>
      </c>
      <c r="E34" s="25">
        <v>2008</v>
      </c>
      <c r="F34" s="26" t="s">
        <v>31</v>
      </c>
      <c r="G34" s="27" t="s">
        <v>21</v>
      </c>
      <c r="H34" s="23"/>
      <c r="I34" s="28">
        <v>0</v>
      </c>
      <c r="J34" s="29"/>
      <c r="K34" s="24">
        <v>27</v>
      </c>
      <c r="L34" s="30">
        <v>9</v>
      </c>
    </row>
    <row r="35" spans="1:12" ht="29.1" customHeight="1">
      <c r="A35" s="22" t="s">
        <v>73</v>
      </c>
      <c r="B35" s="22">
        <v>3602064</v>
      </c>
      <c r="C35" s="24" t="s">
        <v>533</v>
      </c>
      <c r="D35" s="24" t="s">
        <v>150</v>
      </c>
      <c r="E35" s="25">
        <v>2009</v>
      </c>
      <c r="F35" s="26" t="s">
        <v>31</v>
      </c>
      <c r="G35" s="27" t="s">
        <v>21</v>
      </c>
      <c r="H35" s="23"/>
      <c r="I35" s="28">
        <v>0</v>
      </c>
      <c r="J35" s="29"/>
      <c r="K35" s="24">
        <v>28</v>
      </c>
      <c r="L35" s="30">
        <v>8</v>
      </c>
    </row>
    <row r="36" spans="1:12" ht="29.1" customHeight="1">
      <c r="A36" s="22" t="s">
        <v>73</v>
      </c>
      <c r="B36" s="22">
        <v>3603049</v>
      </c>
      <c r="C36" s="24" t="s">
        <v>286</v>
      </c>
      <c r="D36" s="24" t="s">
        <v>236</v>
      </c>
      <c r="E36" s="25">
        <v>2008</v>
      </c>
      <c r="F36" s="26" t="s">
        <v>31</v>
      </c>
      <c r="G36" s="27" t="s">
        <v>21</v>
      </c>
      <c r="H36" s="24"/>
      <c r="I36" s="28">
        <v>0</v>
      </c>
      <c r="J36" s="29"/>
      <c r="K36" s="24">
        <v>29</v>
      </c>
      <c r="L36" s="30">
        <v>7</v>
      </c>
    </row>
    <row r="37" spans="1:12" ht="29.1" customHeight="1">
      <c r="A37" s="22" t="s">
        <v>71</v>
      </c>
      <c r="B37" s="22">
        <v>3603936</v>
      </c>
      <c r="C37" s="24" t="s">
        <v>432</v>
      </c>
      <c r="D37" s="24" t="s">
        <v>139</v>
      </c>
      <c r="E37" s="25">
        <v>2008</v>
      </c>
      <c r="F37" s="26" t="s">
        <v>26</v>
      </c>
      <c r="G37" s="27" t="s">
        <v>21</v>
      </c>
      <c r="H37" s="24"/>
      <c r="I37" s="28">
        <v>0</v>
      </c>
      <c r="J37" s="29"/>
      <c r="K37" s="24">
        <v>30</v>
      </c>
      <c r="L37" s="30">
        <v>6</v>
      </c>
    </row>
    <row r="38" spans="1:12" ht="29.1" customHeight="1">
      <c r="A38" s="22" t="s">
        <v>75</v>
      </c>
      <c r="B38" s="22">
        <v>3603538</v>
      </c>
      <c r="C38" s="24" t="s">
        <v>406</v>
      </c>
      <c r="D38" s="24" t="s">
        <v>318</v>
      </c>
      <c r="E38" s="25">
        <v>2008</v>
      </c>
      <c r="F38" s="26" t="s">
        <v>29</v>
      </c>
      <c r="G38" s="27" t="s">
        <v>21</v>
      </c>
      <c r="H38" s="24"/>
      <c r="I38" s="28">
        <v>0</v>
      </c>
      <c r="J38" s="29"/>
      <c r="K38" s="24">
        <v>31</v>
      </c>
      <c r="L38" s="30">
        <v>5</v>
      </c>
    </row>
    <row r="39" spans="1:12" ht="29.1" customHeight="1">
      <c r="A39" s="22" t="s">
        <v>67</v>
      </c>
      <c r="B39" s="22">
        <v>3603288</v>
      </c>
      <c r="C39" s="24" t="s">
        <v>481</v>
      </c>
      <c r="D39" s="24" t="s">
        <v>307</v>
      </c>
      <c r="E39" s="25">
        <v>2008</v>
      </c>
      <c r="F39" s="26" t="s">
        <v>109</v>
      </c>
      <c r="G39" s="27" t="s">
        <v>21</v>
      </c>
      <c r="H39" s="24"/>
      <c r="I39" s="28">
        <v>0</v>
      </c>
      <c r="J39" s="29"/>
      <c r="K39" s="24">
        <v>32</v>
      </c>
      <c r="L39" s="30">
        <v>5</v>
      </c>
    </row>
    <row r="40" spans="1:12" ht="29.1" customHeight="1">
      <c r="A40" s="22" t="s">
        <v>75</v>
      </c>
      <c r="B40" s="22">
        <v>3604320</v>
      </c>
      <c r="C40" s="24" t="s">
        <v>577</v>
      </c>
      <c r="D40" s="24" t="s">
        <v>231</v>
      </c>
      <c r="E40" s="25">
        <v>2008</v>
      </c>
      <c r="F40" s="26" t="s">
        <v>29</v>
      </c>
      <c r="G40" s="27" t="s">
        <v>21</v>
      </c>
      <c r="H40" s="24"/>
      <c r="I40" s="28">
        <v>0</v>
      </c>
      <c r="J40" s="29"/>
      <c r="K40" s="24">
        <v>33</v>
      </c>
      <c r="L40" s="30">
        <v>5</v>
      </c>
    </row>
    <row r="41" spans="1:12" ht="29.1" customHeight="1">
      <c r="A41" s="22" t="s">
        <v>73</v>
      </c>
      <c r="B41" s="22">
        <v>3604771</v>
      </c>
      <c r="C41" s="24" t="s">
        <v>733</v>
      </c>
      <c r="D41" s="24" t="s">
        <v>635</v>
      </c>
      <c r="E41" s="25">
        <v>2009</v>
      </c>
      <c r="F41" s="26" t="s">
        <v>31</v>
      </c>
      <c r="G41" s="27" t="s">
        <v>21</v>
      </c>
      <c r="H41" s="24"/>
      <c r="I41" s="28">
        <v>0</v>
      </c>
      <c r="J41" s="29"/>
      <c r="K41" s="24">
        <v>34</v>
      </c>
      <c r="L41" s="30">
        <v>5</v>
      </c>
    </row>
    <row r="42" spans="1:12" ht="29.1" customHeight="1">
      <c r="A42" s="22" t="s">
        <v>71</v>
      </c>
      <c r="B42" s="22">
        <v>3604234</v>
      </c>
      <c r="C42" s="24" t="s">
        <v>240</v>
      </c>
      <c r="D42" s="24" t="s">
        <v>237</v>
      </c>
      <c r="E42" s="25">
        <v>2008</v>
      </c>
      <c r="F42" s="26" t="s">
        <v>26</v>
      </c>
      <c r="G42" s="27" t="s">
        <v>21</v>
      </c>
      <c r="H42" s="23"/>
      <c r="I42" s="28">
        <v>0</v>
      </c>
      <c r="J42" s="29"/>
      <c r="K42" s="24">
        <v>35</v>
      </c>
      <c r="L42" s="30">
        <v>5</v>
      </c>
    </row>
    <row r="43" spans="1:12" ht="29.1" customHeight="1">
      <c r="A43" s="22" t="s">
        <v>75</v>
      </c>
      <c r="B43" s="22">
        <v>3603536</v>
      </c>
      <c r="C43" s="24" t="s">
        <v>462</v>
      </c>
      <c r="D43" s="24" t="s">
        <v>463</v>
      </c>
      <c r="E43" s="25">
        <v>2008</v>
      </c>
      <c r="F43" s="26" t="s">
        <v>29</v>
      </c>
      <c r="G43" s="27" t="s">
        <v>21</v>
      </c>
      <c r="H43" s="24"/>
      <c r="I43" s="28">
        <v>0</v>
      </c>
      <c r="J43" s="29"/>
      <c r="K43" s="24">
        <v>36</v>
      </c>
      <c r="L43" s="30">
        <v>5</v>
      </c>
    </row>
    <row r="44" spans="1:12" ht="29.1" customHeight="1">
      <c r="A44" s="22" t="s">
        <v>68</v>
      </c>
      <c r="B44" s="22">
        <v>3603613</v>
      </c>
      <c r="C44" s="24" t="s">
        <v>693</v>
      </c>
      <c r="D44" s="24" t="s">
        <v>327</v>
      </c>
      <c r="E44" s="25">
        <v>2008</v>
      </c>
      <c r="F44" s="26" t="s">
        <v>22</v>
      </c>
      <c r="G44" s="27" t="s">
        <v>21</v>
      </c>
      <c r="H44" s="24"/>
      <c r="I44" s="28">
        <v>0</v>
      </c>
      <c r="J44" s="29"/>
      <c r="K44" s="24">
        <v>37</v>
      </c>
      <c r="L44" s="30">
        <v>5</v>
      </c>
    </row>
    <row r="45" spans="1:12" ht="29.1" customHeight="1">
      <c r="A45" s="22" t="s">
        <v>69</v>
      </c>
      <c r="B45" s="22">
        <v>3604434</v>
      </c>
      <c r="C45" s="24" t="s">
        <v>339</v>
      </c>
      <c r="D45" s="24" t="s">
        <v>237</v>
      </c>
      <c r="E45" s="25">
        <v>2009</v>
      </c>
      <c r="F45" s="26" t="s">
        <v>121</v>
      </c>
      <c r="G45" s="27" t="s">
        <v>21</v>
      </c>
      <c r="H45" s="35"/>
      <c r="I45" s="28">
        <v>0</v>
      </c>
      <c r="J45" s="29"/>
      <c r="K45" s="24">
        <v>38</v>
      </c>
      <c r="L45" s="30">
        <v>5</v>
      </c>
    </row>
    <row r="46" spans="1:12" ht="29.1" customHeight="1">
      <c r="A46" s="22" t="s">
        <v>73</v>
      </c>
      <c r="B46" s="22">
        <v>3602357</v>
      </c>
      <c r="C46" s="24" t="s">
        <v>505</v>
      </c>
      <c r="D46" s="24" t="s">
        <v>227</v>
      </c>
      <c r="E46" s="25">
        <v>2008</v>
      </c>
      <c r="F46" s="26" t="s">
        <v>31</v>
      </c>
      <c r="G46" s="27" t="s">
        <v>21</v>
      </c>
      <c r="H46" s="24"/>
      <c r="I46" s="28">
        <v>0</v>
      </c>
      <c r="J46" s="29"/>
      <c r="K46" s="24">
        <v>39</v>
      </c>
      <c r="L46" s="30">
        <v>5</v>
      </c>
    </row>
    <row r="47" spans="1:12" ht="29.1" customHeight="1">
      <c r="A47" s="22" t="s">
        <v>67</v>
      </c>
      <c r="B47" s="22">
        <v>3603254</v>
      </c>
      <c r="C47" s="24" t="s">
        <v>351</v>
      </c>
      <c r="D47" s="24" t="s">
        <v>37</v>
      </c>
      <c r="E47" s="25">
        <v>2009</v>
      </c>
      <c r="F47" s="26" t="s">
        <v>109</v>
      </c>
      <c r="G47" s="27" t="s">
        <v>21</v>
      </c>
      <c r="H47" s="24"/>
      <c r="I47" s="28">
        <v>0</v>
      </c>
      <c r="J47" s="29"/>
      <c r="K47" s="24">
        <v>40</v>
      </c>
      <c r="L47" s="30">
        <v>5</v>
      </c>
    </row>
    <row r="48" spans="1:12" ht="29.1" customHeight="1">
      <c r="A48" s="22" t="s">
        <v>73</v>
      </c>
      <c r="B48" s="22">
        <v>3605476</v>
      </c>
      <c r="C48" s="24" t="s">
        <v>716</v>
      </c>
      <c r="D48" s="24" t="s">
        <v>244</v>
      </c>
      <c r="E48" s="25">
        <v>2008</v>
      </c>
      <c r="F48" s="26" t="s">
        <v>31</v>
      </c>
      <c r="G48" s="27" t="s">
        <v>21</v>
      </c>
      <c r="H48" s="24"/>
      <c r="I48" s="28">
        <v>0</v>
      </c>
      <c r="J48" s="29"/>
      <c r="K48" s="24">
        <v>41</v>
      </c>
      <c r="L48" s="30">
        <v>5</v>
      </c>
    </row>
    <row r="49" spans="1:12" ht="29.1" customHeight="1">
      <c r="A49" s="22" t="s">
        <v>67</v>
      </c>
      <c r="B49" s="22">
        <v>3603248</v>
      </c>
      <c r="C49" s="24" t="s">
        <v>317</v>
      </c>
      <c r="D49" s="24" t="s">
        <v>318</v>
      </c>
      <c r="E49" s="25">
        <v>2008</v>
      </c>
      <c r="F49" s="26" t="s">
        <v>109</v>
      </c>
      <c r="G49" s="27" t="s">
        <v>21</v>
      </c>
      <c r="H49" s="24"/>
      <c r="I49" s="28">
        <v>0</v>
      </c>
      <c r="J49" s="29"/>
      <c r="K49" s="24">
        <v>42</v>
      </c>
      <c r="L49" s="30">
        <v>5</v>
      </c>
    </row>
    <row r="50" spans="1:12" ht="29.1" customHeight="1">
      <c r="A50" s="22" t="s">
        <v>67</v>
      </c>
      <c r="B50" s="22">
        <v>3603273</v>
      </c>
      <c r="C50" s="22" t="s">
        <v>438</v>
      </c>
      <c r="D50" s="22" t="s">
        <v>338</v>
      </c>
      <c r="E50" s="22">
        <v>2008</v>
      </c>
      <c r="F50" s="22" t="s">
        <v>109</v>
      </c>
      <c r="G50" s="22" t="s">
        <v>21</v>
      </c>
      <c r="H50" s="22"/>
      <c r="I50" s="22">
        <v>0</v>
      </c>
      <c r="J50" s="22"/>
      <c r="K50" s="24">
        <v>43</v>
      </c>
      <c r="L50" s="30">
        <v>5</v>
      </c>
    </row>
    <row r="51" spans="1:12" ht="29.1" customHeight="1">
      <c r="A51" s="22" t="s">
        <v>75</v>
      </c>
      <c r="B51" s="22">
        <v>3604319</v>
      </c>
      <c r="C51" s="22" t="s">
        <v>462</v>
      </c>
      <c r="D51" s="22" t="s">
        <v>180</v>
      </c>
      <c r="E51" s="22">
        <v>2008</v>
      </c>
      <c r="F51" s="22" t="s">
        <v>29</v>
      </c>
      <c r="G51" s="22" t="s">
        <v>21</v>
      </c>
      <c r="H51" s="22"/>
      <c r="I51" s="22">
        <v>0</v>
      </c>
      <c r="J51" s="22"/>
      <c r="K51" s="24">
        <v>44</v>
      </c>
      <c r="L51" s="30">
        <v>5</v>
      </c>
    </row>
    <row r="52" spans="1:12" ht="29.1" customHeight="1">
      <c r="A52" s="22" t="s">
        <v>73</v>
      </c>
      <c r="B52" s="22">
        <v>3602358</v>
      </c>
      <c r="C52" s="22" t="s">
        <v>750</v>
      </c>
      <c r="D52" s="22" t="s">
        <v>127</v>
      </c>
      <c r="E52" s="22">
        <v>2008</v>
      </c>
      <c r="F52" s="22" t="s">
        <v>31</v>
      </c>
      <c r="G52" s="22" t="s">
        <v>21</v>
      </c>
      <c r="H52" s="22"/>
      <c r="I52" s="22">
        <v>0</v>
      </c>
      <c r="J52" s="22"/>
      <c r="K52" s="24">
        <v>45</v>
      </c>
      <c r="L52" s="30">
        <v>5</v>
      </c>
    </row>
    <row r="53" spans="1:12" ht="29.1" customHeight="1">
      <c r="A53" s="22" t="s">
        <v>68</v>
      </c>
      <c r="B53" s="22">
        <v>3603626</v>
      </c>
      <c r="C53" s="22" t="s">
        <v>738</v>
      </c>
      <c r="D53" s="22" t="s">
        <v>450</v>
      </c>
      <c r="E53" s="22">
        <v>2009</v>
      </c>
      <c r="F53" s="22" t="s">
        <v>22</v>
      </c>
      <c r="G53" s="22" t="s">
        <v>21</v>
      </c>
      <c r="H53" s="22"/>
      <c r="I53" s="22">
        <v>0</v>
      </c>
      <c r="J53" s="22"/>
      <c r="K53" s="24">
        <v>46</v>
      </c>
      <c r="L53" s="30">
        <v>5</v>
      </c>
    </row>
    <row r="54" spans="1:12" ht="29.1" customHeight="1">
      <c r="A54" s="22" t="s">
        <v>73</v>
      </c>
      <c r="B54" s="22">
        <v>3604940</v>
      </c>
      <c r="C54" s="22" t="s">
        <v>734</v>
      </c>
      <c r="D54" s="22" t="s">
        <v>148</v>
      </c>
      <c r="E54" s="22">
        <v>2008</v>
      </c>
      <c r="F54" s="22" t="s">
        <v>31</v>
      </c>
      <c r="G54" s="22" t="s">
        <v>21</v>
      </c>
      <c r="H54" s="22"/>
      <c r="I54" s="22">
        <v>0</v>
      </c>
      <c r="J54" s="22"/>
      <c r="K54" s="24">
        <v>47</v>
      </c>
      <c r="L54" s="30">
        <v>5</v>
      </c>
    </row>
    <row r="55" spans="1:12" ht="29.1" customHeight="1">
      <c r="A55" s="22" t="s">
        <v>67</v>
      </c>
      <c r="B55" s="22">
        <v>3603292</v>
      </c>
      <c r="C55" s="22" t="s">
        <v>508</v>
      </c>
      <c r="D55" s="22" t="s">
        <v>509</v>
      </c>
      <c r="E55" s="22">
        <v>2009</v>
      </c>
      <c r="F55" s="22" t="s">
        <v>109</v>
      </c>
      <c r="G55" s="22" t="s">
        <v>21</v>
      </c>
      <c r="H55" s="22"/>
      <c r="I55" s="22">
        <v>0</v>
      </c>
      <c r="J55" s="22"/>
      <c r="K55" s="24">
        <v>48</v>
      </c>
      <c r="L55" s="30">
        <v>5</v>
      </c>
    </row>
    <row r="56" spans="1:12" ht="29.1" customHeight="1">
      <c r="A56" s="22" t="s">
        <v>73</v>
      </c>
      <c r="B56" s="22">
        <v>3602356</v>
      </c>
      <c r="C56" s="22" t="s">
        <v>479</v>
      </c>
      <c r="D56" s="22" t="s">
        <v>227</v>
      </c>
      <c r="E56" s="22">
        <v>2009</v>
      </c>
      <c r="F56" s="22" t="s">
        <v>31</v>
      </c>
      <c r="G56" s="22" t="s">
        <v>21</v>
      </c>
      <c r="H56" s="22"/>
      <c r="I56" s="22">
        <v>0</v>
      </c>
      <c r="J56" s="22"/>
      <c r="K56" s="24">
        <v>49</v>
      </c>
      <c r="L56" s="30">
        <v>5</v>
      </c>
    </row>
    <row r="57" spans="1:12" ht="29.1" customHeight="1">
      <c r="A57" s="22" t="s">
        <v>67</v>
      </c>
      <c r="B57" s="22">
        <v>3603256</v>
      </c>
      <c r="C57" s="22" t="s">
        <v>361</v>
      </c>
      <c r="D57" s="22" t="s">
        <v>362</v>
      </c>
      <c r="E57" s="22">
        <v>2009</v>
      </c>
      <c r="F57" s="22" t="s">
        <v>109</v>
      </c>
      <c r="G57" s="22" t="s">
        <v>21</v>
      </c>
      <c r="H57" s="22"/>
      <c r="I57" s="22">
        <v>0</v>
      </c>
      <c r="J57" s="22"/>
      <c r="K57" s="24">
        <v>50</v>
      </c>
      <c r="L57" s="30">
        <v>5</v>
      </c>
    </row>
    <row r="58" spans="1:12" ht="29.1" customHeight="1">
      <c r="A58" s="22">
        <v>0</v>
      </c>
      <c r="B58" s="22"/>
      <c r="C58" s="22">
        <v>0</v>
      </c>
      <c r="D58" s="22">
        <v>0</v>
      </c>
      <c r="E58" s="22">
        <v>1900</v>
      </c>
      <c r="F58" s="22">
        <v>0</v>
      </c>
      <c r="G58" s="22" t="s">
        <v>780</v>
      </c>
      <c r="H58" s="22"/>
      <c r="I58" s="22">
        <v>0</v>
      </c>
      <c r="J58" s="22"/>
      <c r="K58" s="22"/>
      <c r="L58" s="22"/>
    </row>
    <row r="59" spans="1:12" ht="29.1" customHeight="1">
      <c r="A59" s="22">
        <v>0</v>
      </c>
      <c r="B59" s="22"/>
      <c r="C59" s="22">
        <v>0</v>
      </c>
      <c r="D59" s="22">
        <v>0</v>
      </c>
      <c r="E59" s="22">
        <v>1900</v>
      </c>
      <c r="F59" s="22">
        <v>0</v>
      </c>
      <c r="G59" s="22" t="s">
        <v>780</v>
      </c>
      <c r="H59" s="22"/>
      <c r="I59" s="22">
        <v>0</v>
      </c>
      <c r="J59" s="22"/>
      <c r="K59" s="22"/>
      <c r="L59" s="22"/>
    </row>
    <row r="60" spans="1:12" ht="29.1" customHeight="1">
      <c r="A60" s="22">
        <v>0</v>
      </c>
      <c r="B60" s="22"/>
      <c r="C60" s="22">
        <v>0</v>
      </c>
      <c r="D60" s="22">
        <v>0</v>
      </c>
      <c r="E60" s="22">
        <v>1900</v>
      </c>
      <c r="F60" s="22">
        <v>0</v>
      </c>
      <c r="G60" s="22" t="s">
        <v>780</v>
      </c>
      <c r="H60" s="22"/>
      <c r="I60" s="22">
        <v>0</v>
      </c>
      <c r="J60" s="22"/>
      <c r="K60" s="22"/>
      <c r="L60" s="22"/>
    </row>
    <row r="61" spans="1:12" ht="29.1" customHeight="1">
      <c r="A61" s="22">
        <v>0</v>
      </c>
      <c r="B61" s="22"/>
      <c r="C61" s="22">
        <v>0</v>
      </c>
      <c r="D61" s="22">
        <v>0</v>
      </c>
      <c r="E61" s="22">
        <v>1900</v>
      </c>
      <c r="F61" s="22">
        <v>0</v>
      </c>
      <c r="G61" s="22" t="s">
        <v>780</v>
      </c>
      <c r="H61" s="22"/>
      <c r="I61" s="22">
        <v>0</v>
      </c>
      <c r="J61" s="22"/>
      <c r="K61" s="22"/>
      <c r="L61" s="22"/>
    </row>
    <row r="62" spans="1:12" ht="29.1" customHeight="1">
      <c r="A62" s="22">
        <v>0</v>
      </c>
      <c r="B62" s="22"/>
      <c r="C62" s="22">
        <v>0</v>
      </c>
      <c r="D62" s="22">
        <v>0</v>
      </c>
      <c r="E62" s="22">
        <v>1900</v>
      </c>
      <c r="F62" s="22">
        <v>0</v>
      </c>
      <c r="G62" s="22" t="s">
        <v>780</v>
      </c>
      <c r="H62" s="22"/>
      <c r="I62" s="22">
        <v>0</v>
      </c>
      <c r="J62" s="22"/>
      <c r="K62" s="22"/>
      <c r="L62" s="22"/>
    </row>
    <row r="63" spans="1:12" ht="29.1" customHeight="1">
      <c r="A63" s="22">
        <v>0</v>
      </c>
      <c r="B63" s="22"/>
      <c r="C63" s="22">
        <v>0</v>
      </c>
      <c r="D63" s="22">
        <v>0</v>
      </c>
      <c r="E63" s="22">
        <v>1900</v>
      </c>
      <c r="F63" s="22">
        <v>0</v>
      </c>
      <c r="G63" s="22" t="s">
        <v>780</v>
      </c>
      <c r="H63" s="22"/>
      <c r="I63" s="22">
        <v>0</v>
      </c>
      <c r="J63" s="22"/>
      <c r="K63" s="22"/>
      <c r="L63" s="22"/>
    </row>
    <row r="64" spans="1:12" ht="29.1" customHeight="1">
      <c r="A64" s="22">
        <v>0</v>
      </c>
      <c r="B64" s="22"/>
      <c r="C64" s="22">
        <v>0</v>
      </c>
      <c r="D64" s="22">
        <v>0</v>
      </c>
      <c r="E64" s="22">
        <v>1900</v>
      </c>
      <c r="F64" s="22">
        <v>0</v>
      </c>
      <c r="G64" s="22" t="s">
        <v>780</v>
      </c>
      <c r="H64" s="22"/>
      <c r="I64" s="22">
        <v>0</v>
      </c>
      <c r="J64" s="22"/>
      <c r="K64" s="22"/>
      <c r="L64" s="22"/>
    </row>
    <row r="65" spans="1:12" ht="29.1" customHeight="1">
      <c r="A65" s="22">
        <v>0</v>
      </c>
      <c r="B65" s="22"/>
      <c r="C65" s="22">
        <v>0</v>
      </c>
      <c r="D65" s="22">
        <v>0</v>
      </c>
      <c r="E65" s="22">
        <v>1900</v>
      </c>
      <c r="F65" s="22">
        <v>0</v>
      </c>
      <c r="G65" s="22" t="s">
        <v>780</v>
      </c>
      <c r="H65" s="22"/>
      <c r="I65" s="22">
        <v>0</v>
      </c>
      <c r="J65" s="22"/>
      <c r="K65" s="22"/>
      <c r="L65" s="22"/>
    </row>
    <row r="66" spans="1:12" ht="29.1" customHeight="1">
      <c r="A66" s="22">
        <v>0</v>
      </c>
      <c r="B66" s="22"/>
      <c r="C66" s="22">
        <v>0</v>
      </c>
      <c r="D66" s="22">
        <v>0</v>
      </c>
      <c r="E66" s="22">
        <v>1900</v>
      </c>
      <c r="F66" s="22">
        <v>0</v>
      </c>
      <c r="G66" s="22" t="s">
        <v>780</v>
      </c>
      <c r="H66" s="22"/>
      <c r="I66" s="22">
        <v>0</v>
      </c>
      <c r="J66" s="22"/>
      <c r="K66" s="22"/>
      <c r="L66" s="22"/>
    </row>
    <row r="67" spans="1:12" ht="29.1" customHeight="1">
      <c r="A67" s="22">
        <v>0</v>
      </c>
      <c r="B67" s="22"/>
      <c r="C67" s="22">
        <v>0</v>
      </c>
      <c r="D67" s="22">
        <v>0</v>
      </c>
      <c r="E67" s="22">
        <v>1900</v>
      </c>
      <c r="F67" s="22">
        <v>0</v>
      </c>
      <c r="G67" s="22" t="s">
        <v>780</v>
      </c>
      <c r="H67" s="22"/>
      <c r="I67" s="22">
        <v>0</v>
      </c>
      <c r="J67" s="22"/>
      <c r="K67" s="22"/>
      <c r="L67" s="22"/>
    </row>
    <row r="68" spans="1:12" ht="29.1" customHeight="1">
      <c r="A68" s="22">
        <v>0</v>
      </c>
      <c r="B68" s="22"/>
      <c r="C68" s="22">
        <v>0</v>
      </c>
      <c r="D68" s="22">
        <v>0</v>
      </c>
      <c r="E68" s="22">
        <v>1900</v>
      </c>
      <c r="F68" s="22">
        <v>0</v>
      </c>
      <c r="G68" s="22" t="s">
        <v>780</v>
      </c>
      <c r="H68" s="22"/>
      <c r="I68" s="22">
        <v>0</v>
      </c>
      <c r="J68" s="22"/>
      <c r="K68" s="22"/>
      <c r="L68" s="22"/>
    </row>
    <row r="69" spans="1:12" ht="29.1" customHeight="1">
      <c r="A69" s="22">
        <v>0</v>
      </c>
      <c r="B69" s="22"/>
      <c r="C69" s="22">
        <v>0</v>
      </c>
      <c r="D69" s="22">
        <v>0</v>
      </c>
      <c r="E69" s="22">
        <v>1900</v>
      </c>
      <c r="F69" s="22">
        <v>0</v>
      </c>
      <c r="G69" s="22" t="s">
        <v>780</v>
      </c>
      <c r="H69" s="22"/>
      <c r="I69" s="22">
        <v>0</v>
      </c>
      <c r="J69" s="22"/>
      <c r="K69" s="22"/>
      <c r="L69" s="22"/>
    </row>
    <row r="70" spans="1:12" ht="29.1" customHeight="1">
      <c r="A70" s="22">
        <v>0</v>
      </c>
      <c r="B70" s="22"/>
      <c r="C70" s="22">
        <v>0</v>
      </c>
      <c r="D70" s="22">
        <v>0</v>
      </c>
      <c r="E70" s="22">
        <v>1900</v>
      </c>
      <c r="F70" s="22">
        <v>0</v>
      </c>
      <c r="G70" s="22" t="s">
        <v>780</v>
      </c>
      <c r="H70" s="22"/>
      <c r="I70" s="22">
        <v>0</v>
      </c>
      <c r="J70" s="22"/>
      <c r="K70" s="22"/>
      <c r="L70" s="22"/>
    </row>
    <row r="71" spans="1:12" ht="24.95" customHeight="1">
      <c r="A71" s="22">
        <v>0</v>
      </c>
      <c r="B71" s="22"/>
      <c r="C71" s="22">
        <v>0</v>
      </c>
      <c r="D71" s="22">
        <v>0</v>
      </c>
      <c r="E71" s="22">
        <v>1900</v>
      </c>
      <c r="F71" s="22">
        <v>0</v>
      </c>
      <c r="G71" s="22" t="s">
        <v>780</v>
      </c>
      <c r="H71" s="22"/>
      <c r="I71" s="22">
        <v>0</v>
      </c>
      <c r="J71" s="22"/>
      <c r="K71" s="22"/>
      <c r="L71" s="22"/>
    </row>
    <row r="72" spans="1:12" ht="29.1" customHeight="1">
      <c r="A72" s="22">
        <v>0</v>
      </c>
      <c r="B72" s="22"/>
      <c r="C72" s="22">
        <v>0</v>
      </c>
      <c r="D72" s="22">
        <v>0</v>
      </c>
      <c r="E72" s="22">
        <v>1900</v>
      </c>
      <c r="F72" s="22">
        <v>0</v>
      </c>
      <c r="G72" s="22" t="s">
        <v>780</v>
      </c>
      <c r="H72" s="22"/>
      <c r="I72" s="22">
        <v>0</v>
      </c>
      <c r="J72" s="22"/>
      <c r="K72" s="22"/>
      <c r="L72" s="22"/>
    </row>
    <row r="73" spans="1:12" ht="29.1" customHeight="1">
      <c r="A73" s="22">
        <v>0</v>
      </c>
      <c r="B73" s="22"/>
      <c r="C73" s="22">
        <v>0</v>
      </c>
      <c r="D73" s="22">
        <v>0</v>
      </c>
      <c r="E73" s="22">
        <v>1900</v>
      </c>
      <c r="F73" s="22">
        <v>0</v>
      </c>
      <c r="G73" s="22" t="s">
        <v>780</v>
      </c>
      <c r="H73" s="22"/>
      <c r="I73" s="22">
        <v>0</v>
      </c>
      <c r="J73" s="22"/>
      <c r="K73" s="22"/>
      <c r="L73" s="22"/>
    </row>
    <row r="74" spans="1:12" ht="29.1" customHeight="1">
      <c r="A74" s="22">
        <v>0</v>
      </c>
      <c r="B74" s="22"/>
      <c r="C74" s="22">
        <v>0</v>
      </c>
      <c r="D74" s="22">
        <v>0</v>
      </c>
      <c r="E74" s="22">
        <v>1900</v>
      </c>
      <c r="F74" s="22">
        <v>0</v>
      </c>
      <c r="G74" s="22" t="s">
        <v>780</v>
      </c>
      <c r="H74" s="22"/>
      <c r="I74" s="22">
        <v>0</v>
      </c>
      <c r="J74" s="22"/>
      <c r="K74" s="22"/>
      <c r="L74" s="22"/>
    </row>
    <row r="75" spans="1:12" ht="29.1" customHeight="1">
      <c r="A75" s="22">
        <v>0</v>
      </c>
      <c r="B75" s="22"/>
      <c r="C75" s="22">
        <v>0</v>
      </c>
      <c r="D75" s="22">
        <v>0</v>
      </c>
      <c r="E75" s="22">
        <v>1900</v>
      </c>
      <c r="F75" s="22">
        <v>0</v>
      </c>
      <c r="G75" s="22" t="s">
        <v>780</v>
      </c>
      <c r="H75" s="22"/>
      <c r="I75" s="22">
        <v>0</v>
      </c>
      <c r="J75" s="22"/>
      <c r="K75" s="22"/>
      <c r="L75" s="22"/>
    </row>
    <row r="76" spans="1:12" ht="29.1" customHeight="1">
      <c r="A76" s="22">
        <v>0</v>
      </c>
      <c r="B76" s="22"/>
      <c r="C76" s="22">
        <v>0</v>
      </c>
      <c r="D76" s="22">
        <v>0</v>
      </c>
      <c r="E76" s="22">
        <v>1900</v>
      </c>
      <c r="F76" s="22">
        <v>0</v>
      </c>
      <c r="G76" s="22" t="s">
        <v>780</v>
      </c>
      <c r="H76" s="22"/>
      <c r="I76" s="22">
        <v>0</v>
      </c>
      <c r="J76" s="22"/>
      <c r="K76" s="22"/>
      <c r="L76" s="22"/>
    </row>
    <row r="77" spans="1:12" ht="29.1" customHeight="1">
      <c r="A77" s="22">
        <v>0</v>
      </c>
      <c r="B77" s="22"/>
      <c r="C77" s="22">
        <v>0</v>
      </c>
      <c r="D77" s="22">
        <v>0</v>
      </c>
      <c r="E77" s="22">
        <v>1900</v>
      </c>
      <c r="F77" s="22">
        <v>0</v>
      </c>
      <c r="G77" s="22" t="s">
        <v>780</v>
      </c>
      <c r="H77" s="22"/>
      <c r="I77" s="22">
        <v>0</v>
      </c>
      <c r="J77" s="22"/>
      <c r="K77" s="22"/>
      <c r="L77" s="22"/>
    </row>
    <row r="78" spans="1:12" ht="29.1" customHeight="1">
      <c r="A78" s="22">
        <v>0</v>
      </c>
      <c r="B78" s="22"/>
      <c r="C78" s="22">
        <v>0</v>
      </c>
      <c r="D78" s="22">
        <v>0</v>
      </c>
      <c r="E78" s="22">
        <v>1900</v>
      </c>
      <c r="F78" s="22">
        <v>0</v>
      </c>
      <c r="G78" s="22" t="s">
        <v>780</v>
      </c>
      <c r="H78" s="22"/>
      <c r="I78" s="22">
        <v>0</v>
      </c>
      <c r="J78" s="22"/>
      <c r="K78" s="22"/>
      <c r="L78" s="22"/>
    </row>
    <row r="79" spans="1:12" ht="29.1" customHeight="1">
      <c r="A79" s="22">
        <v>0</v>
      </c>
      <c r="B79" s="22"/>
      <c r="C79" s="22">
        <v>0</v>
      </c>
      <c r="D79" s="22">
        <v>0</v>
      </c>
      <c r="E79" s="22">
        <v>1900</v>
      </c>
      <c r="F79" s="22">
        <v>0</v>
      </c>
      <c r="G79" s="22" t="s">
        <v>780</v>
      </c>
      <c r="H79" s="22"/>
      <c r="I79" s="22">
        <v>0</v>
      </c>
      <c r="J79" s="22"/>
      <c r="K79" s="22"/>
      <c r="L79" s="22"/>
    </row>
    <row r="80" spans="1:12" ht="29.1" customHeight="1">
      <c r="A80" s="22">
        <v>0</v>
      </c>
      <c r="B80" s="22"/>
      <c r="C80" s="22">
        <v>0</v>
      </c>
      <c r="D80" s="22">
        <v>0</v>
      </c>
      <c r="E80" s="22">
        <v>1900</v>
      </c>
      <c r="F80" s="22">
        <v>0</v>
      </c>
      <c r="G80" s="22" t="s">
        <v>780</v>
      </c>
      <c r="H80" s="22"/>
      <c r="I80" s="22">
        <v>0</v>
      </c>
      <c r="J80" s="22"/>
      <c r="K80" s="22"/>
      <c r="L80" s="22"/>
    </row>
    <row r="81" spans="1:12" ht="29.1" customHeight="1">
      <c r="A81" s="22">
        <v>0</v>
      </c>
      <c r="B81" s="22"/>
      <c r="C81" s="22">
        <v>0</v>
      </c>
      <c r="D81" s="22">
        <v>0</v>
      </c>
      <c r="E81" s="22">
        <v>1900</v>
      </c>
      <c r="F81" s="22">
        <v>0</v>
      </c>
      <c r="G81" s="22" t="s">
        <v>780</v>
      </c>
      <c r="H81" s="22"/>
      <c r="I81" s="22">
        <v>0</v>
      </c>
      <c r="J81" s="22"/>
      <c r="K81" s="22"/>
      <c r="L81" s="22"/>
    </row>
    <row r="82" spans="1:12" ht="29.1" customHeight="1">
      <c r="A82" s="22">
        <v>0</v>
      </c>
      <c r="B82" s="22"/>
      <c r="C82" s="22">
        <v>0</v>
      </c>
      <c r="D82" s="22">
        <v>0</v>
      </c>
      <c r="E82" s="22">
        <v>1900</v>
      </c>
      <c r="F82" s="22">
        <v>0</v>
      </c>
      <c r="G82" s="22" t="s">
        <v>780</v>
      </c>
      <c r="H82" s="22"/>
      <c r="I82" s="22">
        <v>0</v>
      </c>
      <c r="J82" s="22"/>
      <c r="K82" s="22"/>
      <c r="L82" s="22"/>
    </row>
    <row r="83" spans="1:12" ht="29.1" customHeight="1">
      <c r="A83" s="22">
        <v>0</v>
      </c>
      <c r="B83" s="22"/>
      <c r="C83" s="22">
        <v>0</v>
      </c>
      <c r="D83" s="22">
        <v>0</v>
      </c>
      <c r="E83" s="22">
        <v>1900</v>
      </c>
      <c r="F83" s="22">
        <v>0</v>
      </c>
      <c r="G83" s="22" t="s">
        <v>780</v>
      </c>
      <c r="H83" s="22"/>
      <c r="I83" s="22">
        <v>0</v>
      </c>
      <c r="J83" s="22"/>
      <c r="K83" s="22"/>
      <c r="L83" s="22"/>
    </row>
    <row r="84" spans="1:12" ht="29.1" customHeight="1">
      <c r="A84" s="22">
        <v>0</v>
      </c>
      <c r="B84" s="22"/>
      <c r="C84" s="22">
        <v>0</v>
      </c>
      <c r="D84" s="22">
        <v>0</v>
      </c>
      <c r="E84" s="22">
        <v>1900</v>
      </c>
      <c r="F84" s="22">
        <v>0</v>
      </c>
      <c r="G84" s="22" t="s">
        <v>780</v>
      </c>
      <c r="H84" s="22"/>
      <c r="I84" s="22">
        <v>0</v>
      </c>
      <c r="J84" s="22"/>
      <c r="K84" s="22"/>
      <c r="L84" s="22"/>
    </row>
    <row r="85" spans="1:12" ht="29.1" customHeight="1">
      <c r="A85" s="22">
        <v>0</v>
      </c>
      <c r="B85" s="22"/>
      <c r="C85" s="22">
        <v>0</v>
      </c>
      <c r="D85" s="22">
        <v>0</v>
      </c>
      <c r="E85" s="22">
        <v>1900</v>
      </c>
      <c r="F85" s="22">
        <v>0</v>
      </c>
      <c r="G85" s="22" t="s">
        <v>780</v>
      </c>
      <c r="H85" s="22"/>
      <c r="I85" s="22">
        <v>0</v>
      </c>
      <c r="J85" s="22"/>
      <c r="K85" s="22"/>
      <c r="L85" s="22"/>
    </row>
    <row r="86" spans="1:12" ht="29.1" customHeight="1">
      <c r="A86" s="22">
        <v>0</v>
      </c>
      <c r="B86" s="22"/>
      <c r="C86" s="22">
        <v>0</v>
      </c>
      <c r="D86" s="22">
        <v>0</v>
      </c>
      <c r="E86" s="22">
        <v>1900</v>
      </c>
      <c r="F86" s="22">
        <v>0</v>
      </c>
      <c r="G86" s="22" t="s">
        <v>780</v>
      </c>
      <c r="H86" s="22"/>
      <c r="I86" s="22">
        <v>0</v>
      </c>
      <c r="J86" s="22"/>
      <c r="K86" s="22"/>
      <c r="L86" s="22"/>
    </row>
    <row r="87" spans="1:12" ht="29.1" customHeight="1">
      <c r="A87" s="22">
        <v>0</v>
      </c>
      <c r="B87" s="22"/>
      <c r="C87" s="22">
        <v>0</v>
      </c>
      <c r="D87" s="22">
        <v>0</v>
      </c>
      <c r="E87" s="22">
        <v>1900</v>
      </c>
      <c r="F87" s="22">
        <v>0</v>
      </c>
      <c r="G87" s="22" t="s">
        <v>780</v>
      </c>
      <c r="H87" s="22"/>
      <c r="I87" s="22">
        <v>0</v>
      </c>
      <c r="J87" s="22"/>
      <c r="K87" s="22"/>
      <c r="L87" s="22"/>
    </row>
    <row r="88" spans="1:12" ht="29.1" customHeight="1">
      <c r="A88" s="22">
        <v>0</v>
      </c>
      <c r="B88" s="22"/>
      <c r="C88" s="22">
        <v>0</v>
      </c>
      <c r="D88" s="22">
        <v>0</v>
      </c>
      <c r="E88" s="22">
        <v>1900</v>
      </c>
      <c r="F88" s="22">
        <v>0</v>
      </c>
      <c r="G88" s="22" t="s">
        <v>780</v>
      </c>
      <c r="H88" s="22"/>
      <c r="I88" s="22">
        <v>0</v>
      </c>
      <c r="J88" s="22"/>
      <c r="K88" s="22"/>
      <c r="L88" s="22"/>
    </row>
    <row r="89" spans="1:12" ht="29.1" customHeight="1">
      <c r="A89" s="22">
        <v>0</v>
      </c>
      <c r="B89" s="22"/>
      <c r="C89" s="22">
        <v>0</v>
      </c>
      <c r="D89" s="22">
        <v>0</v>
      </c>
      <c r="E89" s="22">
        <v>1900</v>
      </c>
      <c r="F89" s="22">
        <v>0</v>
      </c>
      <c r="G89" s="22" t="s">
        <v>780</v>
      </c>
      <c r="H89" s="22"/>
      <c r="I89" s="22">
        <v>0</v>
      </c>
      <c r="J89" s="22"/>
      <c r="K89" s="22"/>
      <c r="L89" s="22"/>
    </row>
    <row r="90" spans="1:12" ht="29.1" customHeight="1">
      <c r="A90" s="22">
        <v>0</v>
      </c>
      <c r="B90" s="22"/>
      <c r="C90" s="22">
        <v>0</v>
      </c>
      <c r="D90" s="22">
        <v>0</v>
      </c>
      <c r="E90" s="22">
        <v>1900</v>
      </c>
      <c r="F90" s="22">
        <v>0</v>
      </c>
      <c r="G90" s="22" t="s">
        <v>780</v>
      </c>
      <c r="H90" s="22"/>
      <c r="I90" s="22">
        <v>0</v>
      </c>
      <c r="J90" s="22"/>
      <c r="K90" s="22"/>
      <c r="L90" s="22"/>
    </row>
    <row r="91" spans="1:12" ht="29.1" customHeight="1">
      <c r="A91" s="22">
        <v>0</v>
      </c>
      <c r="B91" s="22"/>
      <c r="C91" s="22">
        <v>0</v>
      </c>
      <c r="D91" s="22">
        <v>0</v>
      </c>
      <c r="E91" s="22">
        <v>1900</v>
      </c>
      <c r="F91" s="22">
        <v>0</v>
      </c>
      <c r="G91" s="22" t="s">
        <v>780</v>
      </c>
      <c r="H91" s="22"/>
      <c r="I91" s="22">
        <v>0</v>
      </c>
      <c r="J91" s="22"/>
      <c r="K91" s="22"/>
      <c r="L91" s="22"/>
    </row>
    <row r="92" spans="1:12" ht="29.1" customHeight="1">
      <c r="A92" s="22">
        <v>0</v>
      </c>
      <c r="B92" s="22"/>
      <c r="C92" s="22">
        <v>0</v>
      </c>
      <c r="D92" s="22">
        <v>0</v>
      </c>
      <c r="E92" s="22">
        <v>1900</v>
      </c>
      <c r="F92" s="22">
        <v>0</v>
      </c>
      <c r="G92" s="22" t="s">
        <v>780</v>
      </c>
      <c r="H92" s="22"/>
      <c r="I92" s="22">
        <v>0</v>
      </c>
      <c r="J92" s="22"/>
      <c r="K92" s="22"/>
      <c r="L92" s="22"/>
    </row>
    <row r="93" spans="1:12" ht="29.1" customHeight="1">
      <c r="A93" s="22">
        <v>0</v>
      </c>
      <c r="B93" s="22"/>
      <c r="C93" s="22">
        <v>0</v>
      </c>
      <c r="D93" s="22">
        <v>0</v>
      </c>
      <c r="E93" s="22">
        <v>1900</v>
      </c>
      <c r="F93" s="22">
        <v>0</v>
      </c>
      <c r="G93" s="22" t="s">
        <v>780</v>
      </c>
      <c r="H93" s="22"/>
      <c r="I93" s="22">
        <v>0</v>
      </c>
      <c r="J93" s="22"/>
      <c r="K93" s="22"/>
      <c r="L93" s="22"/>
    </row>
    <row r="94" spans="1:12" ht="29.1" customHeight="1">
      <c r="A94" s="22">
        <v>0</v>
      </c>
      <c r="B94" s="22"/>
      <c r="C94" s="22">
        <v>0</v>
      </c>
      <c r="D94" s="22">
        <v>0</v>
      </c>
      <c r="E94" s="22">
        <v>1900</v>
      </c>
      <c r="F94" s="22">
        <v>0</v>
      </c>
      <c r="G94" s="22" t="s">
        <v>780</v>
      </c>
      <c r="H94" s="22"/>
      <c r="I94" s="22">
        <v>0</v>
      </c>
      <c r="J94" s="22"/>
      <c r="K94" s="22"/>
      <c r="L94" s="22"/>
    </row>
    <row r="95" spans="1:12" ht="29.1" customHeight="1">
      <c r="A95" s="22">
        <v>0</v>
      </c>
      <c r="B95" s="22"/>
      <c r="C95" s="22">
        <v>0</v>
      </c>
      <c r="D95" s="22">
        <v>0</v>
      </c>
      <c r="E95" s="22">
        <v>1900</v>
      </c>
      <c r="F95" s="22">
        <v>0</v>
      </c>
      <c r="G95" s="22" t="s">
        <v>780</v>
      </c>
      <c r="H95" s="22"/>
      <c r="I95" s="22">
        <v>0</v>
      </c>
      <c r="J95" s="22"/>
      <c r="K95" s="22"/>
      <c r="L95" s="22"/>
    </row>
    <row r="96" spans="1:12" ht="29.1" customHeight="1">
      <c r="A96" s="22">
        <v>0</v>
      </c>
      <c r="B96" s="22"/>
      <c r="C96" s="22">
        <v>0</v>
      </c>
      <c r="D96" s="22">
        <v>0</v>
      </c>
      <c r="E96" s="22">
        <v>1900</v>
      </c>
      <c r="F96" s="22">
        <v>0</v>
      </c>
      <c r="G96" s="22" t="s">
        <v>780</v>
      </c>
      <c r="H96" s="22"/>
      <c r="I96" s="22">
        <v>0</v>
      </c>
      <c r="J96" s="22"/>
      <c r="K96" s="22"/>
      <c r="L96" s="22"/>
    </row>
    <row r="97" spans="1:12" ht="29.1" customHeight="1">
      <c r="A97" s="22">
        <v>0</v>
      </c>
      <c r="B97" s="22"/>
      <c r="C97" s="22">
        <v>0</v>
      </c>
      <c r="D97" s="22">
        <v>0</v>
      </c>
      <c r="E97" s="22">
        <v>1900</v>
      </c>
      <c r="F97" s="22">
        <v>0</v>
      </c>
      <c r="G97" s="22" t="s">
        <v>780</v>
      </c>
      <c r="H97" s="22"/>
      <c r="I97" s="22">
        <v>0</v>
      </c>
      <c r="J97" s="22"/>
      <c r="K97" s="22"/>
      <c r="L97" s="22"/>
    </row>
    <row r="98" spans="1:12" ht="29.1" customHeight="1">
      <c r="A98" s="22">
        <v>0</v>
      </c>
      <c r="B98" s="22"/>
      <c r="C98" s="22">
        <v>0</v>
      </c>
      <c r="D98" s="22">
        <v>0</v>
      </c>
      <c r="E98" s="22">
        <v>1900</v>
      </c>
      <c r="F98" s="22">
        <v>0</v>
      </c>
      <c r="G98" s="22" t="s">
        <v>780</v>
      </c>
      <c r="H98" s="22"/>
      <c r="I98" s="22">
        <v>0</v>
      </c>
      <c r="J98" s="22"/>
      <c r="K98" s="22"/>
      <c r="L98" s="22"/>
    </row>
    <row r="99" spans="1:12" ht="29.1" customHeight="1">
      <c r="A99" s="22">
        <v>0</v>
      </c>
      <c r="B99" s="22"/>
      <c r="C99" s="22">
        <v>0</v>
      </c>
      <c r="D99" s="22">
        <v>0</v>
      </c>
      <c r="E99" s="22">
        <v>1900</v>
      </c>
      <c r="F99" s="22">
        <v>0</v>
      </c>
      <c r="G99" s="22" t="s">
        <v>780</v>
      </c>
      <c r="H99" s="22"/>
      <c r="I99" s="22">
        <v>0</v>
      </c>
      <c r="J99" s="22"/>
      <c r="K99" s="22"/>
      <c r="L99" s="22"/>
    </row>
    <row r="100" spans="1:12" ht="29.1" customHeight="1">
      <c r="A100" s="22">
        <v>0</v>
      </c>
      <c r="B100" s="22"/>
      <c r="C100" s="22">
        <v>0</v>
      </c>
      <c r="D100" s="22">
        <v>0</v>
      </c>
      <c r="E100" s="22">
        <v>1900</v>
      </c>
      <c r="F100" s="22">
        <v>0</v>
      </c>
      <c r="G100" s="22" t="s">
        <v>780</v>
      </c>
      <c r="H100" s="22"/>
      <c r="I100" s="22">
        <v>0</v>
      </c>
      <c r="J100" s="22"/>
      <c r="K100" s="22"/>
      <c r="L100" s="22"/>
    </row>
  </sheetData>
  <sortState ref="A8:L49">
    <sortCondition ref="A8:A49"/>
  </sortState>
  <mergeCells count="32">
    <mergeCell ref="M6:M7"/>
    <mergeCell ref="N6:N7"/>
    <mergeCell ref="J2:K2"/>
    <mergeCell ref="A6:A7"/>
    <mergeCell ref="G3:H3"/>
    <mergeCell ref="I3:I5"/>
    <mergeCell ref="J3:K3"/>
    <mergeCell ref="B4:C5"/>
    <mergeCell ref="D4:D5"/>
    <mergeCell ref="F4:F5"/>
    <mergeCell ref="G4:H5"/>
    <mergeCell ref="J4:K5"/>
    <mergeCell ref="B6:B7"/>
    <mergeCell ref="C6:D7"/>
    <mergeCell ref="E6:E7"/>
    <mergeCell ref="F6:F7"/>
    <mergeCell ref="L1:L5"/>
    <mergeCell ref="L6:L7"/>
    <mergeCell ref="A1:A5"/>
    <mergeCell ref="B1:C2"/>
    <mergeCell ref="D1:F1"/>
    <mergeCell ref="B3:C3"/>
    <mergeCell ref="E3:E5"/>
    <mergeCell ref="K6:K7"/>
    <mergeCell ref="G6:G7"/>
    <mergeCell ref="H6:H7"/>
    <mergeCell ref="I6:I7"/>
    <mergeCell ref="J6:J7"/>
    <mergeCell ref="G1:I1"/>
    <mergeCell ref="J1:K1"/>
    <mergeCell ref="D2:F2"/>
    <mergeCell ref="G2:I2"/>
  </mergeCells>
  <conditionalFormatting sqref="B58:B100">
    <cfRule type="duplicateValues" dxfId="57" priority="4"/>
  </conditionalFormatting>
  <conditionalFormatting sqref="B8:B24 B26:B57">
    <cfRule type="duplicateValues" dxfId="56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6">
    <pageSetUpPr fitToPage="1"/>
  </sheetPr>
  <dimension ref="A1:N100"/>
  <sheetViews>
    <sheetView zoomScale="84" zoomScaleNormal="84" workbookViewId="0">
      <pane ySplit="7" topLeftCell="A42" activePane="bottomLeft" state="frozen"/>
      <selection pane="bottomLeft" activeCell="C50" sqref="C50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85546875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38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 ht="15" customHeight="1">
      <c r="B4" s="119" t="s">
        <v>44</v>
      </c>
      <c r="C4" s="120"/>
      <c r="D4" s="123" t="s">
        <v>773</v>
      </c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21"/>
      <c r="C5" s="122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/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66</v>
      </c>
      <c r="B8" s="88">
        <v>3602340</v>
      </c>
      <c r="C8" s="24" t="s">
        <v>616</v>
      </c>
      <c r="D8" s="24" t="s">
        <v>445</v>
      </c>
      <c r="E8" s="25">
        <v>2008</v>
      </c>
      <c r="F8" s="26" t="s">
        <v>20</v>
      </c>
      <c r="G8" s="27" t="s">
        <v>147</v>
      </c>
      <c r="H8" s="24"/>
      <c r="I8" s="28">
        <v>0</v>
      </c>
      <c r="J8" s="29"/>
      <c r="K8" s="24">
        <v>1</v>
      </c>
      <c r="L8" s="30">
        <v>35</v>
      </c>
      <c r="M8" s="38" t="s">
        <v>92</v>
      </c>
      <c r="N8" s="38" t="s">
        <v>91</v>
      </c>
    </row>
    <row r="9" spans="1:14" ht="29.1" customHeight="1">
      <c r="A9" s="22" t="s">
        <v>61</v>
      </c>
      <c r="B9" s="89">
        <v>3603926</v>
      </c>
      <c r="C9" s="24" t="s">
        <v>245</v>
      </c>
      <c r="D9" s="24" t="s">
        <v>204</v>
      </c>
      <c r="E9" s="25">
        <v>2009</v>
      </c>
      <c r="F9" s="26" t="s">
        <v>135</v>
      </c>
      <c r="G9" s="27" t="s">
        <v>147</v>
      </c>
      <c r="H9" s="24"/>
      <c r="I9" s="28">
        <v>0</v>
      </c>
      <c r="J9" s="29"/>
      <c r="K9" s="24">
        <v>2</v>
      </c>
      <c r="L9" s="30">
        <v>34</v>
      </c>
      <c r="M9" s="38" t="s">
        <v>93</v>
      </c>
      <c r="N9" s="38" t="s">
        <v>96</v>
      </c>
    </row>
    <row r="10" spans="1:14" ht="29.1" customHeight="1">
      <c r="A10" s="22" t="s">
        <v>60</v>
      </c>
      <c r="B10" s="88">
        <v>3604346</v>
      </c>
      <c r="C10" s="24" t="s">
        <v>532</v>
      </c>
      <c r="D10" s="24" t="s">
        <v>157</v>
      </c>
      <c r="E10" s="25">
        <v>2009</v>
      </c>
      <c r="F10" s="26" t="s">
        <v>112</v>
      </c>
      <c r="G10" s="27" t="s">
        <v>147</v>
      </c>
      <c r="H10" s="24"/>
      <c r="I10" s="28">
        <v>0</v>
      </c>
      <c r="J10" s="29"/>
      <c r="K10" s="24">
        <v>3</v>
      </c>
      <c r="L10" s="30">
        <v>33</v>
      </c>
      <c r="M10" s="38" t="s">
        <v>94</v>
      </c>
      <c r="N10" s="38" t="s">
        <v>97</v>
      </c>
    </row>
    <row r="11" spans="1:14" ht="29.1" customHeight="1">
      <c r="A11" s="22" t="s">
        <v>65</v>
      </c>
      <c r="B11" s="89">
        <v>3606030</v>
      </c>
      <c r="C11" s="24" t="s">
        <v>544</v>
      </c>
      <c r="D11" s="24" t="s">
        <v>157</v>
      </c>
      <c r="E11" s="25">
        <v>2008</v>
      </c>
      <c r="F11" s="26" t="s">
        <v>118</v>
      </c>
      <c r="G11" s="27" t="s">
        <v>147</v>
      </c>
      <c r="H11" s="24"/>
      <c r="I11" s="28">
        <v>0</v>
      </c>
      <c r="J11" s="29"/>
      <c r="K11" s="24">
        <v>4</v>
      </c>
      <c r="L11" s="30">
        <v>32</v>
      </c>
      <c r="M11" s="38" t="s">
        <v>95</v>
      </c>
      <c r="N11" s="38" t="s">
        <v>98</v>
      </c>
    </row>
    <row r="12" spans="1:14" ht="29.1" customHeight="1">
      <c r="A12" s="22" t="s">
        <v>65</v>
      </c>
      <c r="B12" s="88">
        <v>3605065</v>
      </c>
      <c r="C12" s="24" t="s">
        <v>299</v>
      </c>
      <c r="D12" s="24" t="s">
        <v>151</v>
      </c>
      <c r="E12" s="25">
        <v>2008</v>
      </c>
      <c r="F12" s="26" t="s">
        <v>118</v>
      </c>
      <c r="G12" s="27" t="s">
        <v>147</v>
      </c>
      <c r="H12" s="24"/>
      <c r="I12" s="28">
        <v>0</v>
      </c>
      <c r="J12" s="29"/>
      <c r="K12" s="24">
        <v>5</v>
      </c>
      <c r="L12" s="30">
        <v>31</v>
      </c>
      <c r="M12" s="42" t="s">
        <v>103</v>
      </c>
      <c r="N12" s="18" t="s">
        <v>104</v>
      </c>
    </row>
    <row r="13" spans="1:14" ht="29.1" customHeight="1">
      <c r="A13" s="22" t="s">
        <v>60</v>
      </c>
      <c r="B13" s="89">
        <v>3604467</v>
      </c>
      <c r="C13" s="24" t="s">
        <v>359</v>
      </c>
      <c r="D13" s="24" t="s">
        <v>208</v>
      </c>
      <c r="E13" s="25">
        <v>2008</v>
      </c>
      <c r="F13" s="26" t="s">
        <v>112</v>
      </c>
      <c r="G13" s="27" t="s">
        <v>147</v>
      </c>
      <c r="H13" s="24"/>
      <c r="I13" s="28">
        <v>0</v>
      </c>
      <c r="J13" s="29"/>
      <c r="K13" s="24">
        <v>6</v>
      </c>
      <c r="L13" s="30">
        <v>30</v>
      </c>
    </row>
    <row r="14" spans="1:14" ht="29.1" customHeight="1">
      <c r="A14" s="22" t="s">
        <v>62</v>
      </c>
      <c r="B14" s="88">
        <v>3604047</v>
      </c>
      <c r="C14" s="24" t="s">
        <v>498</v>
      </c>
      <c r="D14" s="24" t="s">
        <v>273</v>
      </c>
      <c r="E14" s="25">
        <v>2008</v>
      </c>
      <c r="F14" s="26" t="s">
        <v>25</v>
      </c>
      <c r="G14" s="27" t="s">
        <v>147</v>
      </c>
      <c r="H14" s="24"/>
      <c r="I14" s="28">
        <v>0</v>
      </c>
      <c r="J14" s="29"/>
      <c r="K14" s="24">
        <v>7</v>
      </c>
      <c r="L14" s="30">
        <v>29</v>
      </c>
    </row>
    <row r="15" spans="1:14" ht="29.1" customHeight="1">
      <c r="A15" s="22" t="s">
        <v>65</v>
      </c>
      <c r="B15" s="89">
        <v>3605298</v>
      </c>
      <c r="C15" s="24" t="s">
        <v>759</v>
      </c>
      <c r="D15" s="24" t="s">
        <v>146</v>
      </c>
      <c r="E15" s="25">
        <v>2008</v>
      </c>
      <c r="F15" s="26" t="s">
        <v>118</v>
      </c>
      <c r="G15" s="27" t="s">
        <v>147</v>
      </c>
      <c r="H15" s="24"/>
      <c r="I15" s="28">
        <v>0</v>
      </c>
      <c r="J15" s="29"/>
      <c r="K15" s="24">
        <v>8</v>
      </c>
      <c r="L15" s="30">
        <v>28</v>
      </c>
    </row>
    <row r="16" spans="1:14" ht="29.1" customHeight="1">
      <c r="A16" s="22" t="s">
        <v>60</v>
      </c>
      <c r="B16" s="32">
        <v>3604370</v>
      </c>
      <c r="C16" s="24" t="s">
        <v>697</v>
      </c>
      <c r="D16" s="24" t="s">
        <v>423</v>
      </c>
      <c r="E16" s="25">
        <v>2009</v>
      </c>
      <c r="F16" s="26" t="s">
        <v>112</v>
      </c>
      <c r="G16" s="27" t="s">
        <v>147</v>
      </c>
      <c r="H16" s="35"/>
      <c r="I16" s="28">
        <v>0</v>
      </c>
      <c r="J16" s="29"/>
      <c r="K16" s="24">
        <v>9</v>
      </c>
      <c r="L16" s="30">
        <v>27</v>
      </c>
    </row>
    <row r="17" spans="1:12" ht="29.1" customHeight="1">
      <c r="A17" s="22" t="s">
        <v>62</v>
      </c>
      <c r="B17" s="22">
        <v>3606057</v>
      </c>
      <c r="C17" s="24" t="s">
        <v>426</v>
      </c>
      <c r="D17" s="24" t="s">
        <v>146</v>
      </c>
      <c r="E17" s="25">
        <v>2008</v>
      </c>
      <c r="F17" s="26" t="s">
        <v>25</v>
      </c>
      <c r="G17" s="27" t="s">
        <v>147</v>
      </c>
      <c r="H17" s="35"/>
      <c r="I17" s="28">
        <v>0</v>
      </c>
      <c r="J17" s="29"/>
      <c r="K17" s="24">
        <v>10</v>
      </c>
      <c r="L17" s="30">
        <v>26</v>
      </c>
    </row>
    <row r="18" spans="1:12" ht="29.1" customHeight="1">
      <c r="A18" s="22" t="s">
        <v>66</v>
      </c>
      <c r="B18" s="22">
        <v>3602332</v>
      </c>
      <c r="C18" s="24" t="s">
        <v>510</v>
      </c>
      <c r="D18" s="24" t="s">
        <v>511</v>
      </c>
      <c r="E18" s="25">
        <v>2008</v>
      </c>
      <c r="F18" s="26" t="s">
        <v>20</v>
      </c>
      <c r="G18" s="27" t="s">
        <v>147</v>
      </c>
      <c r="H18" s="23"/>
      <c r="I18" s="28">
        <v>0</v>
      </c>
      <c r="J18" s="29"/>
      <c r="K18" s="24">
        <v>11</v>
      </c>
      <c r="L18" s="30">
        <v>25</v>
      </c>
    </row>
    <row r="19" spans="1:12" ht="29.1" customHeight="1">
      <c r="A19" s="22" t="s">
        <v>65</v>
      </c>
      <c r="B19" s="24">
        <v>3605297</v>
      </c>
      <c r="C19" s="24" t="s">
        <v>201</v>
      </c>
      <c r="D19" s="24" t="s">
        <v>202</v>
      </c>
      <c r="E19" s="25">
        <v>2009</v>
      </c>
      <c r="F19" s="26" t="s">
        <v>118</v>
      </c>
      <c r="G19" s="27" t="s">
        <v>147</v>
      </c>
      <c r="H19" s="23"/>
      <c r="I19" s="28">
        <v>0</v>
      </c>
      <c r="J19" s="29"/>
      <c r="K19" s="24">
        <v>12</v>
      </c>
      <c r="L19" s="30">
        <v>24</v>
      </c>
    </row>
    <row r="20" spans="1:12" ht="29.1" customHeight="1">
      <c r="A20" s="22" t="s">
        <v>60</v>
      </c>
      <c r="B20" s="24">
        <v>3604367</v>
      </c>
      <c r="C20" s="24" t="s">
        <v>679</v>
      </c>
      <c r="D20" s="24" t="s">
        <v>146</v>
      </c>
      <c r="E20" s="25">
        <v>2009</v>
      </c>
      <c r="F20" s="26" t="s">
        <v>112</v>
      </c>
      <c r="G20" s="27" t="s">
        <v>147</v>
      </c>
      <c r="H20" s="24"/>
      <c r="I20" s="28">
        <v>0</v>
      </c>
      <c r="J20" s="29"/>
      <c r="K20" s="24">
        <v>13</v>
      </c>
      <c r="L20" s="30">
        <v>23</v>
      </c>
    </row>
    <row r="21" spans="1:12" ht="29.1" customHeight="1">
      <c r="A21" s="22" t="s">
        <v>60</v>
      </c>
      <c r="B21" s="24">
        <v>3604333</v>
      </c>
      <c r="C21" s="24" t="s">
        <v>300</v>
      </c>
      <c r="D21" s="24" t="s">
        <v>192</v>
      </c>
      <c r="E21" s="25">
        <v>2009</v>
      </c>
      <c r="F21" s="26" t="s">
        <v>112</v>
      </c>
      <c r="G21" s="27" t="s">
        <v>147</v>
      </c>
      <c r="H21" s="23"/>
      <c r="I21" s="28">
        <v>0</v>
      </c>
      <c r="J21" s="29"/>
      <c r="K21" s="24">
        <v>14</v>
      </c>
      <c r="L21" s="30">
        <v>22</v>
      </c>
    </row>
    <row r="22" spans="1:12" ht="29.1" customHeight="1">
      <c r="A22" s="22" t="s">
        <v>61</v>
      </c>
      <c r="B22" s="22">
        <v>3603922</v>
      </c>
      <c r="C22" s="24" t="s">
        <v>530</v>
      </c>
      <c r="D22" s="24" t="s">
        <v>196</v>
      </c>
      <c r="E22" s="25">
        <v>2009</v>
      </c>
      <c r="F22" s="26" t="s">
        <v>135</v>
      </c>
      <c r="G22" s="27" t="s">
        <v>147</v>
      </c>
      <c r="H22" s="23"/>
      <c r="I22" s="28">
        <v>0</v>
      </c>
      <c r="J22" s="29"/>
      <c r="K22" s="24">
        <v>15</v>
      </c>
      <c r="L22" s="30">
        <v>21</v>
      </c>
    </row>
    <row r="23" spans="1:12" ht="29.1" customHeight="1">
      <c r="A23" s="22" t="s">
        <v>73</v>
      </c>
      <c r="B23" s="22">
        <v>3603055</v>
      </c>
      <c r="C23" s="24" t="s">
        <v>750</v>
      </c>
      <c r="D23" s="24" t="s">
        <v>214</v>
      </c>
      <c r="E23" s="25">
        <v>2008</v>
      </c>
      <c r="F23" s="26" t="s">
        <v>31</v>
      </c>
      <c r="G23" s="27" t="s">
        <v>147</v>
      </c>
      <c r="H23" s="24"/>
      <c r="I23" s="28">
        <v>0</v>
      </c>
      <c r="J23" s="29"/>
      <c r="K23" s="24">
        <v>16</v>
      </c>
      <c r="L23" s="30">
        <v>20</v>
      </c>
    </row>
    <row r="24" spans="1:12" ht="29.1" customHeight="1">
      <c r="A24" s="22" t="s">
        <v>68</v>
      </c>
      <c r="B24" s="22">
        <v>3603619</v>
      </c>
      <c r="C24" s="24" t="s">
        <v>424</v>
      </c>
      <c r="D24" s="24" t="s">
        <v>425</v>
      </c>
      <c r="E24" s="25">
        <v>2009</v>
      </c>
      <c r="F24" s="26" t="s">
        <v>22</v>
      </c>
      <c r="G24" s="27" t="s">
        <v>147</v>
      </c>
      <c r="H24" s="24"/>
      <c r="I24" s="28">
        <v>0</v>
      </c>
      <c r="J24" s="29"/>
      <c r="K24" s="24">
        <v>17</v>
      </c>
      <c r="L24" s="30">
        <v>19</v>
      </c>
    </row>
    <row r="25" spans="1:12" ht="29.1" customHeight="1">
      <c r="A25" s="22" t="s">
        <v>65</v>
      </c>
      <c r="B25" s="22">
        <v>3605080</v>
      </c>
      <c r="C25" s="24" t="s">
        <v>389</v>
      </c>
      <c r="D25" s="24" t="s">
        <v>202</v>
      </c>
      <c r="E25" s="25">
        <v>2008</v>
      </c>
      <c r="F25" s="26" t="s">
        <v>118</v>
      </c>
      <c r="G25" s="27" t="s">
        <v>147</v>
      </c>
      <c r="H25" s="24"/>
      <c r="I25" s="28">
        <v>0</v>
      </c>
      <c r="J25" s="29"/>
      <c r="K25" s="24">
        <v>18</v>
      </c>
      <c r="L25" s="30">
        <v>18</v>
      </c>
    </row>
    <row r="26" spans="1:12" ht="29.1" customHeight="1">
      <c r="A26" s="22" t="s">
        <v>65</v>
      </c>
      <c r="B26" s="22">
        <v>3605122</v>
      </c>
      <c r="C26" s="24" t="s">
        <v>376</v>
      </c>
      <c r="D26" s="24" t="s">
        <v>132</v>
      </c>
      <c r="E26" s="25">
        <v>2009</v>
      </c>
      <c r="F26" s="26" t="s">
        <v>118</v>
      </c>
      <c r="G26" s="27" t="s">
        <v>147</v>
      </c>
      <c r="H26" s="24"/>
      <c r="I26" s="28">
        <v>0</v>
      </c>
      <c r="J26" s="29"/>
      <c r="K26" s="24">
        <v>19</v>
      </c>
      <c r="L26" s="30">
        <v>17</v>
      </c>
    </row>
    <row r="27" spans="1:12" ht="29.1" customHeight="1">
      <c r="A27" s="22" t="s">
        <v>65</v>
      </c>
      <c r="B27" s="22">
        <v>3605089</v>
      </c>
      <c r="C27" s="24" t="s">
        <v>435</v>
      </c>
      <c r="D27" s="24" t="s">
        <v>260</v>
      </c>
      <c r="E27" s="25">
        <v>2009</v>
      </c>
      <c r="F27" s="26" t="s">
        <v>118</v>
      </c>
      <c r="G27" s="27" t="s">
        <v>147</v>
      </c>
      <c r="H27" s="24"/>
      <c r="I27" s="28">
        <v>0</v>
      </c>
      <c r="J27" s="29"/>
      <c r="K27" s="24">
        <v>20</v>
      </c>
      <c r="L27" s="30">
        <v>16</v>
      </c>
    </row>
    <row r="28" spans="1:12" ht="29.1" customHeight="1">
      <c r="A28" s="22" t="s">
        <v>65</v>
      </c>
      <c r="B28" s="22">
        <v>3605109</v>
      </c>
      <c r="C28" s="24" t="s">
        <v>619</v>
      </c>
      <c r="D28" s="24" t="s">
        <v>226</v>
      </c>
      <c r="E28" s="25">
        <v>2009</v>
      </c>
      <c r="F28" s="26" t="s">
        <v>118</v>
      </c>
      <c r="G28" s="27" t="s">
        <v>147</v>
      </c>
      <c r="H28" s="24"/>
      <c r="I28" s="28">
        <v>0</v>
      </c>
      <c r="J28" s="29"/>
      <c r="K28" s="24">
        <v>21</v>
      </c>
      <c r="L28" s="30">
        <v>15</v>
      </c>
    </row>
    <row r="29" spans="1:12" ht="29.1" customHeight="1">
      <c r="A29" s="22" t="s">
        <v>65</v>
      </c>
      <c r="B29" s="22">
        <v>3605095</v>
      </c>
      <c r="C29" s="24" t="s">
        <v>484</v>
      </c>
      <c r="D29" s="24" t="s">
        <v>163</v>
      </c>
      <c r="E29" s="25">
        <v>2009</v>
      </c>
      <c r="F29" s="26" t="s">
        <v>118</v>
      </c>
      <c r="G29" s="27" t="s">
        <v>147</v>
      </c>
      <c r="H29" s="24"/>
      <c r="I29" s="28">
        <v>0</v>
      </c>
      <c r="J29" s="29"/>
      <c r="K29" s="24">
        <v>22</v>
      </c>
      <c r="L29" s="30">
        <v>14</v>
      </c>
    </row>
    <row r="30" spans="1:12" ht="29.1" customHeight="1">
      <c r="A30" s="22" t="s">
        <v>76</v>
      </c>
      <c r="B30" s="22">
        <v>3604393</v>
      </c>
      <c r="C30" s="24" t="s">
        <v>418</v>
      </c>
      <c r="D30" s="24" t="s">
        <v>279</v>
      </c>
      <c r="E30" s="25">
        <v>2008</v>
      </c>
      <c r="F30" s="26" t="s">
        <v>30</v>
      </c>
      <c r="G30" s="27" t="s">
        <v>147</v>
      </c>
      <c r="H30" s="24"/>
      <c r="I30" s="28">
        <v>0</v>
      </c>
      <c r="J30" s="29"/>
      <c r="K30" s="24">
        <v>23</v>
      </c>
      <c r="L30" s="30">
        <v>13</v>
      </c>
    </row>
    <row r="31" spans="1:12" ht="29.1" customHeight="1">
      <c r="A31" s="22" t="s">
        <v>65</v>
      </c>
      <c r="B31" s="22">
        <v>3605054</v>
      </c>
      <c r="C31" s="24" t="s">
        <v>344</v>
      </c>
      <c r="D31" s="24" t="s">
        <v>345</v>
      </c>
      <c r="E31" s="25">
        <v>2009</v>
      </c>
      <c r="F31" s="26" t="s">
        <v>118</v>
      </c>
      <c r="G31" s="27" t="s">
        <v>147</v>
      </c>
      <c r="H31" s="24"/>
      <c r="I31" s="28">
        <v>0</v>
      </c>
      <c r="J31" s="29"/>
      <c r="K31" s="24">
        <v>24</v>
      </c>
      <c r="L31" s="30">
        <v>12</v>
      </c>
    </row>
    <row r="32" spans="1:12" ht="29.1" customHeight="1">
      <c r="A32" s="22" t="s">
        <v>76</v>
      </c>
      <c r="B32" s="22">
        <v>3603696</v>
      </c>
      <c r="C32" s="24" t="s">
        <v>434</v>
      </c>
      <c r="D32" s="24" t="s">
        <v>207</v>
      </c>
      <c r="E32" s="25">
        <v>2008</v>
      </c>
      <c r="F32" s="26" t="s">
        <v>30</v>
      </c>
      <c r="G32" s="27" t="s">
        <v>147</v>
      </c>
      <c r="H32" s="24"/>
      <c r="I32" s="28">
        <v>0</v>
      </c>
      <c r="J32" s="29"/>
      <c r="K32" s="24">
        <v>25</v>
      </c>
      <c r="L32" s="30">
        <v>11</v>
      </c>
    </row>
    <row r="33" spans="1:12" ht="29.1" customHeight="1">
      <c r="A33" s="22" t="s">
        <v>61</v>
      </c>
      <c r="B33" s="22">
        <v>3603920</v>
      </c>
      <c r="C33" s="24" t="s">
        <v>266</v>
      </c>
      <c r="D33" s="24" t="s">
        <v>141</v>
      </c>
      <c r="E33" s="25">
        <v>2008</v>
      </c>
      <c r="F33" s="26" t="s">
        <v>135</v>
      </c>
      <c r="G33" s="27" t="s">
        <v>147</v>
      </c>
      <c r="H33" s="24"/>
      <c r="I33" s="28">
        <v>0</v>
      </c>
      <c r="J33" s="29"/>
      <c r="K33" s="24">
        <v>26</v>
      </c>
      <c r="L33" s="30">
        <v>10</v>
      </c>
    </row>
    <row r="34" spans="1:12" ht="29.1" customHeight="1">
      <c r="A34" s="22" t="s">
        <v>65</v>
      </c>
      <c r="B34" s="22">
        <v>3605115</v>
      </c>
      <c r="C34" s="24" t="s">
        <v>653</v>
      </c>
      <c r="D34" s="24" t="s">
        <v>178</v>
      </c>
      <c r="E34" s="25">
        <v>2009</v>
      </c>
      <c r="F34" s="26" t="s">
        <v>118</v>
      </c>
      <c r="G34" s="27" t="s">
        <v>147</v>
      </c>
      <c r="H34" s="24"/>
      <c r="I34" s="28">
        <v>0</v>
      </c>
      <c r="J34" s="29"/>
      <c r="K34" s="24">
        <v>27</v>
      </c>
      <c r="L34" s="30">
        <v>9</v>
      </c>
    </row>
    <row r="35" spans="1:12" ht="29.1" customHeight="1">
      <c r="A35" s="22" t="s">
        <v>66</v>
      </c>
      <c r="B35" s="22">
        <v>3602327</v>
      </c>
      <c r="C35" s="24" t="s">
        <v>258</v>
      </c>
      <c r="D35" s="24" t="s">
        <v>260</v>
      </c>
      <c r="E35" s="25">
        <v>2008</v>
      </c>
      <c r="F35" s="26" t="s">
        <v>20</v>
      </c>
      <c r="G35" s="27" t="s">
        <v>147</v>
      </c>
      <c r="H35" s="24"/>
      <c r="I35" s="28">
        <v>0</v>
      </c>
      <c r="J35" s="29"/>
      <c r="K35" s="24">
        <v>28</v>
      </c>
      <c r="L35" s="30">
        <v>8</v>
      </c>
    </row>
    <row r="36" spans="1:12" ht="29.1" customHeight="1">
      <c r="A36" s="22" t="s">
        <v>68</v>
      </c>
      <c r="B36" s="22">
        <v>3603610</v>
      </c>
      <c r="C36" s="24" t="s">
        <v>221</v>
      </c>
      <c r="D36" s="24" t="s">
        <v>134</v>
      </c>
      <c r="E36" s="25">
        <v>2009</v>
      </c>
      <c r="F36" s="26" t="s">
        <v>22</v>
      </c>
      <c r="G36" s="27" t="s">
        <v>147</v>
      </c>
      <c r="H36" s="24"/>
      <c r="I36" s="28">
        <v>0</v>
      </c>
      <c r="J36" s="29"/>
      <c r="K36" s="24">
        <v>29</v>
      </c>
      <c r="L36" s="30">
        <v>7</v>
      </c>
    </row>
    <row r="37" spans="1:12" ht="29.1" customHeight="1">
      <c r="A37" s="22" t="s">
        <v>66</v>
      </c>
      <c r="B37" s="22">
        <v>3602452</v>
      </c>
      <c r="C37" s="24" t="s">
        <v>741</v>
      </c>
      <c r="D37" s="24" t="s">
        <v>157</v>
      </c>
      <c r="E37" s="25">
        <v>2009</v>
      </c>
      <c r="F37" s="26" t="s">
        <v>20</v>
      </c>
      <c r="G37" s="27" t="s">
        <v>147</v>
      </c>
      <c r="H37" s="24"/>
      <c r="I37" s="28">
        <v>0</v>
      </c>
      <c r="J37" s="29"/>
      <c r="K37" s="24">
        <v>30</v>
      </c>
      <c r="L37" s="30">
        <v>6</v>
      </c>
    </row>
    <row r="38" spans="1:12" ht="29.1" customHeight="1">
      <c r="A38" s="22" t="s">
        <v>73</v>
      </c>
      <c r="B38" s="22">
        <v>3602071</v>
      </c>
      <c r="C38" s="24" t="s">
        <v>598</v>
      </c>
      <c r="D38" s="24" t="s">
        <v>132</v>
      </c>
      <c r="E38" s="25">
        <v>2009</v>
      </c>
      <c r="F38" s="26" t="s">
        <v>31</v>
      </c>
      <c r="G38" s="27" t="s">
        <v>147</v>
      </c>
      <c r="H38" s="24"/>
      <c r="I38" s="28">
        <v>0</v>
      </c>
      <c r="J38" s="29"/>
      <c r="K38" s="24">
        <v>31</v>
      </c>
      <c r="L38" s="30">
        <v>5</v>
      </c>
    </row>
    <row r="39" spans="1:12" ht="29.1" customHeight="1">
      <c r="A39" s="22" t="s">
        <v>65</v>
      </c>
      <c r="B39" s="22">
        <v>3605116</v>
      </c>
      <c r="C39" s="24" t="s">
        <v>654</v>
      </c>
      <c r="D39" s="24" t="s">
        <v>208</v>
      </c>
      <c r="E39" s="25">
        <v>2009</v>
      </c>
      <c r="F39" s="26" t="s">
        <v>118</v>
      </c>
      <c r="G39" s="27" t="s">
        <v>147</v>
      </c>
      <c r="H39" s="24"/>
      <c r="I39" s="28">
        <v>0</v>
      </c>
      <c r="J39" s="29"/>
      <c r="K39" s="24">
        <v>32</v>
      </c>
      <c r="L39" s="30">
        <v>5</v>
      </c>
    </row>
    <row r="40" spans="1:12" ht="29.1" customHeight="1">
      <c r="A40" s="22" t="s">
        <v>67</v>
      </c>
      <c r="B40" s="22">
        <v>3603347</v>
      </c>
      <c r="C40" s="24" t="s">
        <v>589</v>
      </c>
      <c r="D40" s="24" t="s">
        <v>458</v>
      </c>
      <c r="E40" s="25">
        <v>2008</v>
      </c>
      <c r="F40" s="26" t="s">
        <v>109</v>
      </c>
      <c r="G40" s="27" t="s">
        <v>147</v>
      </c>
      <c r="H40" s="24"/>
      <c r="I40" s="28">
        <v>0</v>
      </c>
      <c r="J40" s="29"/>
      <c r="K40" s="24">
        <v>33</v>
      </c>
      <c r="L40" s="30">
        <v>5</v>
      </c>
    </row>
    <row r="41" spans="1:12" ht="29.1" customHeight="1">
      <c r="A41" s="22" t="s">
        <v>60</v>
      </c>
      <c r="B41" s="22">
        <v>3604421</v>
      </c>
      <c r="C41" s="24" t="s">
        <v>520</v>
      </c>
      <c r="D41" s="24" t="s">
        <v>207</v>
      </c>
      <c r="E41" s="25">
        <v>2008</v>
      </c>
      <c r="F41" s="26" t="s">
        <v>112</v>
      </c>
      <c r="G41" s="27" t="s">
        <v>147</v>
      </c>
      <c r="H41" s="24"/>
      <c r="I41" s="28">
        <v>0</v>
      </c>
      <c r="J41" s="29"/>
      <c r="K41" s="24">
        <v>34</v>
      </c>
      <c r="L41" s="30">
        <v>5</v>
      </c>
    </row>
    <row r="42" spans="1:12" ht="29.1" customHeight="1">
      <c r="A42" s="22" t="s">
        <v>73</v>
      </c>
      <c r="B42" s="22">
        <v>3606038</v>
      </c>
      <c r="C42" s="24" t="s">
        <v>487</v>
      </c>
      <c r="D42" s="24" t="s">
        <v>488</v>
      </c>
      <c r="E42" s="25">
        <v>2009</v>
      </c>
      <c r="F42" s="26" t="s">
        <v>31</v>
      </c>
      <c r="G42" s="27" t="s">
        <v>147</v>
      </c>
      <c r="H42" s="24"/>
      <c r="I42" s="28">
        <v>0</v>
      </c>
      <c r="J42" s="29"/>
      <c r="K42" s="24">
        <v>35</v>
      </c>
      <c r="L42" s="30">
        <v>5</v>
      </c>
    </row>
    <row r="43" spans="1:12" ht="29.1" customHeight="1">
      <c r="A43" s="22" t="s">
        <v>61</v>
      </c>
      <c r="B43" s="22">
        <v>3603924</v>
      </c>
      <c r="C43" s="24" t="s">
        <v>663</v>
      </c>
      <c r="D43" s="24" t="s">
        <v>392</v>
      </c>
      <c r="E43" s="25">
        <v>2009</v>
      </c>
      <c r="F43" s="26" t="s">
        <v>135</v>
      </c>
      <c r="G43" s="27" t="s">
        <v>147</v>
      </c>
      <c r="H43" s="24"/>
      <c r="I43" s="28">
        <v>0</v>
      </c>
      <c r="J43" s="29"/>
      <c r="K43" s="24">
        <v>36</v>
      </c>
      <c r="L43" s="30">
        <v>5</v>
      </c>
    </row>
    <row r="44" spans="1:12" ht="29.1" customHeight="1">
      <c r="A44" s="22" t="s">
        <v>71</v>
      </c>
      <c r="B44" s="22">
        <v>3603937</v>
      </c>
      <c r="C44" s="24" t="s">
        <v>462</v>
      </c>
      <c r="D44" s="24" t="s">
        <v>208</v>
      </c>
      <c r="E44" s="25">
        <v>2009</v>
      </c>
      <c r="F44" s="26" t="s">
        <v>26</v>
      </c>
      <c r="G44" s="27" t="s">
        <v>147</v>
      </c>
      <c r="H44" s="24"/>
      <c r="I44" s="28">
        <v>0</v>
      </c>
      <c r="J44" s="29"/>
      <c r="K44" s="24">
        <v>37</v>
      </c>
      <c r="L44" s="30">
        <v>5</v>
      </c>
    </row>
    <row r="45" spans="1:12" ht="29.1" customHeight="1">
      <c r="A45" s="22" t="s">
        <v>65</v>
      </c>
      <c r="B45" s="22">
        <v>3605071</v>
      </c>
      <c r="C45" s="24" t="s">
        <v>371</v>
      </c>
      <c r="D45" s="24" t="s">
        <v>204</v>
      </c>
      <c r="E45" s="25">
        <v>2009</v>
      </c>
      <c r="F45" s="26" t="s">
        <v>118</v>
      </c>
      <c r="G45" s="27" t="s">
        <v>147</v>
      </c>
      <c r="H45" s="24"/>
      <c r="I45" s="28">
        <v>0</v>
      </c>
      <c r="J45" s="29"/>
      <c r="K45" s="24">
        <v>38</v>
      </c>
      <c r="L45" s="30">
        <v>5</v>
      </c>
    </row>
    <row r="46" spans="1:12" ht="29.1" customHeight="1">
      <c r="A46" s="22">
        <v>0</v>
      </c>
      <c r="B46" s="24"/>
      <c r="C46" s="24">
        <v>0</v>
      </c>
      <c r="D46" s="24">
        <v>0</v>
      </c>
      <c r="E46" s="25">
        <v>1900</v>
      </c>
      <c r="F46" s="26">
        <v>0</v>
      </c>
      <c r="G46" s="27" t="s">
        <v>780</v>
      </c>
      <c r="H46" s="24"/>
      <c r="I46" s="28">
        <v>0</v>
      </c>
      <c r="J46" s="29"/>
      <c r="K46" s="24"/>
      <c r="L46" s="30"/>
    </row>
    <row r="47" spans="1:12" ht="29.1" customHeight="1">
      <c r="A47" s="22">
        <v>0</v>
      </c>
      <c r="B47" s="22"/>
      <c r="C47" s="24">
        <v>0</v>
      </c>
      <c r="D47" s="24">
        <v>0</v>
      </c>
      <c r="E47" s="25">
        <v>1900</v>
      </c>
      <c r="F47" s="26">
        <v>0</v>
      </c>
      <c r="G47" s="27" t="s">
        <v>780</v>
      </c>
      <c r="H47" s="24"/>
      <c r="I47" s="28">
        <v>0</v>
      </c>
      <c r="J47" s="29"/>
      <c r="K47" s="24"/>
      <c r="L47" s="30"/>
    </row>
    <row r="48" spans="1:12" ht="29.1" customHeight="1">
      <c r="A48" s="22">
        <v>0</v>
      </c>
      <c r="B48" s="22"/>
      <c r="C48" s="24">
        <v>0</v>
      </c>
      <c r="D48" s="24">
        <v>0</v>
      </c>
      <c r="E48" s="25">
        <v>1900</v>
      </c>
      <c r="F48" s="26">
        <v>0</v>
      </c>
      <c r="G48" s="27" t="s">
        <v>780</v>
      </c>
      <c r="H48" s="24"/>
      <c r="I48" s="28">
        <v>0</v>
      </c>
      <c r="J48" s="29"/>
      <c r="K48" s="24"/>
      <c r="L48" s="30"/>
    </row>
    <row r="49" spans="1:12" ht="29.1" customHeight="1">
      <c r="A49" s="22">
        <v>0</v>
      </c>
      <c r="B49" s="22"/>
      <c r="C49" s="24">
        <v>0</v>
      </c>
      <c r="D49" s="24">
        <v>0</v>
      </c>
      <c r="E49" s="25">
        <v>1900</v>
      </c>
      <c r="F49" s="26">
        <v>0</v>
      </c>
      <c r="G49" s="27" t="s">
        <v>780</v>
      </c>
      <c r="H49" s="24"/>
      <c r="I49" s="28">
        <v>0</v>
      </c>
      <c r="J49" s="29"/>
      <c r="K49" s="24"/>
      <c r="L49" s="30"/>
    </row>
    <row r="50" spans="1:12" ht="29.1" customHeight="1">
      <c r="A50" s="22">
        <v>0</v>
      </c>
      <c r="B50" s="22"/>
      <c r="C50" s="22">
        <v>0</v>
      </c>
      <c r="D50" s="22">
        <v>0</v>
      </c>
      <c r="E50" s="22">
        <v>1900</v>
      </c>
      <c r="F50" s="22">
        <v>0</v>
      </c>
      <c r="G50" s="22" t="s">
        <v>780</v>
      </c>
      <c r="H50" s="22"/>
      <c r="I50" s="22">
        <v>0</v>
      </c>
      <c r="J50" s="22"/>
      <c r="K50" s="24"/>
      <c r="L50" s="30"/>
    </row>
    <row r="51" spans="1:12" ht="29.1" customHeight="1">
      <c r="A51" s="22">
        <v>0</v>
      </c>
      <c r="B51" s="22"/>
      <c r="C51" s="22">
        <v>0</v>
      </c>
      <c r="D51" s="22">
        <v>0</v>
      </c>
      <c r="E51" s="22">
        <v>1900</v>
      </c>
      <c r="F51" s="22">
        <v>0</v>
      </c>
      <c r="G51" s="22" t="s">
        <v>780</v>
      </c>
      <c r="H51" s="22"/>
      <c r="I51" s="22">
        <v>0</v>
      </c>
      <c r="J51" s="22"/>
      <c r="K51" s="24"/>
      <c r="L51" s="30"/>
    </row>
    <row r="52" spans="1:12" ht="29.1" customHeight="1">
      <c r="A52" s="22">
        <v>0</v>
      </c>
      <c r="B52" s="22"/>
      <c r="C52" s="22">
        <v>0</v>
      </c>
      <c r="D52" s="22">
        <v>0</v>
      </c>
      <c r="E52" s="22">
        <v>1900</v>
      </c>
      <c r="F52" s="22">
        <v>0</v>
      </c>
      <c r="G52" s="22" t="s">
        <v>780</v>
      </c>
      <c r="H52" s="22"/>
      <c r="I52" s="22">
        <v>0</v>
      </c>
      <c r="J52" s="22"/>
      <c r="K52" s="24"/>
      <c r="L52" s="30"/>
    </row>
    <row r="53" spans="1:12" ht="29.1" customHeight="1">
      <c r="A53" s="22">
        <v>0</v>
      </c>
      <c r="B53" s="22"/>
      <c r="C53" s="22">
        <v>0</v>
      </c>
      <c r="D53" s="22">
        <v>0</v>
      </c>
      <c r="E53" s="22">
        <v>1900</v>
      </c>
      <c r="F53" s="22">
        <v>0</v>
      </c>
      <c r="G53" s="22" t="s">
        <v>780</v>
      </c>
      <c r="H53" s="22"/>
      <c r="I53" s="22">
        <v>0</v>
      </c>
      <c r="J53" s="22"/>
      <c r="K53" s="24"/>
      <c r="L53" s="30"/>
    </row>
    <row r="54" spans="1:12" ht="29.1" customHeight="1">
      <c r="A54" s="22">
        <v>0</v>
      </c>
      <c r="B54" s="22"/>
      <c r="C54" s="22">
        <v>0</v>
      </c>
      <c r="D54" s="22">
        <v>0</v>
      </c>
      <c r="E54" s="22">
        <v>1900</v>
      </c>
      <c r="F54" s="22">
        <v>0</v>
      </c>
      <c r="G54" s="22" t="s">
        <v>780</v>
      </c>
      <c r="H54" s="22"/>
      <c r="I54" s="22">
        <v>0</v>
      </c>
      <c r="J54" s="22"/>
      <c r="K54" s="24"/>
      <c r="L54" s="30"/>
    </row>
    <row r="55" spans="1:12" ht="29.1" customHeight="1">
      <c r="A55" s="22">
        <v>0</v>
      </c>
      <c r="B55" s="22"/>
      <c r="C55" s="22">
        <v>0</v>
      </c>
      <c r="D55" s="22">
        <v>0</v>
      </c>
      <c r="E55" s="22">
        <v>1900</v>
      </c>
      <c r="F55" s="22">
        <v>0</v>
      </c>
      <c r="G55" s="22" t="s">
        <v>780</v>
      </c>
      <c r="H55" s="22"/>
      <c r="I55" s="22">
        <v>0</v>
      </c>
      <c r="J55" s="22"/>
      <c r="K55" s="24"/>
      <c r="L55" s="30"/>
    </row>
    <row r="56" spans="1:12" ht="29.1" customHeight="1">
      <c r="A56" s="22">
        <v>0</v>
      </c>
      <c r="B56" s="22"/>
      <c r="C56" s="22">
        <v>0</v>
      </c>
      <c r="D56" s="22">
        <v>0</v>
      </c>
      <c r="E56" s="22">
        <v>1900</v>
      </c>
      <c r="F56" s="22">
        <v>0</v>
      </c>
      <c r="G56" s="22" t="s">
        <v>780</v>
      </c>
      <c r="H56" s="22"/>
      <c r="I56" s="22">
        <v>0</v>
      </c>
      <c r="J56" s="22"/>
      <c r="K56" s="24"/>
      <c r="L56" s="30"/>
    </row>
    <row r="57" spans="1:12" ht="29.1" customHeight="1">
      <c r="A57" s="22">
        <v>0</v>
      </c>
      <c r="B57" s="22"/>
      <c r="C57" s="22">
        <v>0</v>
      </c>
      <c r="D57" s="22">
        <v>0</v>
      </c>
      <c r="E57" s="22">
        <v>1900</v>
      </c>
      <c r="F57" s="22">
        <v>0</v>
      </c>
      <c r="G57" s="22" t="s">
        <v>780</v>
      </c>
      <c r="H57" s="22"/>
      <c r="I57" s="22">
        <v>0</v>
      </c>
      <c r="J57" s="22"/>
      <c r="K57" s="24"/>
      <c r="L57" s="30"/>
    </row>
    <row r="58" spans="1:12" ht="29.1" customHeight="1">
      <c r="A58" s="22">
        <v>0</v>
      </c>
      <c r="B58" s="22"/>
      <c r="C58" s="22">
        <v>0</v>
      </c>
      <c r="D58" s="22">
        <v>0</v>
      </c>
      <c r="E58" s="22">
        <v>1900</v>
      </c>
      <c r="F58" s="22">
        <v>0</v>
      </c>
      <c r="G58" s="22" t="s">
        <v>780</v>
      </c>
      <c r="H58" s="22"/>
      <c r="I58" s="22">
        <v>0</v>
      </c>
      <c r="J58" s="22"/>
      <c r="K58" s="22"/>
      <c r="L58" s="46"/>
    </row>
    <row r="59" spans="1:12" ht="29.1" customHeight="1">
      <c r="A59" s="22">
        <v>0</v>
      </c>
      <c r="B59" s="22"/>
      <c r="C59" s="22">
        <v>0</v>
      </c>
      <c r="D59" s="22">
        <v>0</v>
      </c>
      <c r="E59" s="22">
        <v>1900</v>
      </c>
      <c r="F59" s="22">
        <v>0</v>
      </c>
      <c r="G59" s="22" t="s">
        <v>780</v>
      </c>
      <c r="H59" s="22"/>
      <c r="I59" s="22">
        <v>0</v>
      </c>
      <c r="J59" s="22"/>
      <c r="K59" s="22"/>
      <c r="L59" s="46"/>
    </row>
    <row r="60" spans="1:12" ht="29.1" customHeight="1">
      <c r="A60" s="22">
        <v>0</v>
      </c>
      <c r="B60" s="22"/>
      <c r="C60" s="22">
        <v>0</v>
      </c>
      <c r="D60" s="22">
        <v>0</v>
      </c>
      <c r="E60" s="22">
        <v>1900</v>
      </c>
      <c r="F60" s="22">
        <v>0</v>
      </c>
      <c r="G60" s="22" t="s">
        <v>780</v>
      </c>
      <c r="H60" s="22"/>
      <c r="I60" s="22">
        <v>0</v>
      </c>
      <c r="J60" s="22"/>
      <c r="K60" s="22"/>
      <c r="L60" s="46"/>
    </row>
    <row r="61" spans="1:12" ht="29.1" customHeight="1">
      <c r="A61" s="22">
        <v>0</v>
      </c>
      <c r="B61" s="22"/>
      <c r="C61" s="22">
        <v>0</v>
      </c>
      <c r="D61" s="22">
        <v>0</v>
      </c>
      <c r="E61" s="22">
        <v>1900</v>
      </c>
      <c r="F61" s="22">
        <v>0</v>
      </c>
      <c r="G61" s="22" t="s">
        <v>780</v>
      </c>
      <c r="H61" s="22"/>
      <c r="I61" s="22">
        <v>0</v>
      </c>
      <c r="J61" s="22"/>
      <c r="K61" s="22"/>
      <c r="L61" s="46"/>
    </row>
    <row r="62" spans="1:12" ht="29.1" customHeight="1">
      <c r="A62" s="22">
        <v>0</v>
      </c>
      <c r="B62" s="22"/>
      <c r="C62" s="22">
        <v>0</v>
      </c>
      <c r="D62" s="22">
        <v>0</v>
      </c>
      <c r="E62" s="22">
        <v>1900</v>
      </c>
      <c r="F62" s="22">
        <v>0</v>
      </c>
      <c r="G62" s="22" t="s">
        <v>780</v>
      </c>
      <c r="H62" s="22"/>
      <c r="I62" s="22">
        <v>0</v>
      </c>
      <c r="J62" s="22"/>
      <c r="K62" s="22"/>
      <c r="L62" s="46"/>
    </row>
    <row r="63" spans="1:12" ht="29.1" customHeight="1">
      <c r="A63" s="22">
        <v>0</v>
      </c>
      <c r="B63" s="22"/>
      <c r="C63" s="22">
        <v>0</v>
      </c>
      <c r="D63" s="22">
        <v>0</v>
      </c>
      <c r="E63" s="22">
        <v>1900</v>
      </c>
      <c r="F63" s="22">
        <v>0</v>
      </c>
      <c r="G63" s="22" t="s">
        <v>780</v>
      </c>
      <c r="H63" s="22"/>
      <c r="I63" s="22">
        <v>0</v>
      </c>
      <c r="J63" s="22"/>
      <c r="K63" s="22"/>
      <c r="L63" s="46"/>
    </row>
    <row r="64" spans="1:12" ht="29.1" customHeight="1">
      <c r="A64" s="22">
        <v>0</v>
      </c>
      <c r="B64" s="22"/>
      <c r="C64" s="22">
        <v>0</v>
      </c>
      <c r="D64" s="22">
        <v>0</v>
      </c>
      <c r="E64" s="22">
        <v>1900</v>
      </c>
      <c r="F64" s="22">
        <v>0</v>
      </c>
      <c r="G64" s="22" t="s">
        <v>780</v>
      </c>
      <c r="H64" s="22"/>
      <c r="I64" s="22">
        <v>0</v>
      </c>
      <c r="J64" s="22"/>
      <c r="K64" s="22"/>
      <c r="L64" s="46"/>
    </row>
    <row r="65" spans="1:12" ht="29.1" customHeight="1">
      <c r="A65" s="22">
        <v>0</v>
      </c>
      <c r="B65" s="22"/>
      <c r="C65" s="22">
        <v>0</v>
      </c>
      <c r="D65" s="22">
        <v>0</v>
      </c>
      <c r="E65" s="22">
        <v>1900</v>
      </c>
      <c r="F65" s="22">
        <v>0</v>
      </c>
      <c r="G65" s="22" t="s">
        <v>780</v>
      </c>
      <c r="H65" s="22"/>
      <c r="I65" s="22">
        <v>0</v>
      </c>
      <c r="J65" s="22"/>
      <c r="K65" s="22"/>
      <c r="L65" s="46"/>
    </row>
    <row r="66" spans="1:12" ht="29.1" customHeight="1">
      <c r="A66" s="22">
        <v>0</v>
      </c>
      <c r="B66" s="22"/>
      <c r="C66" s="22">
        <v>0</v>
      </c>
      <c r="D66" s="22">
        <v>0</v>
      </c>
      <c r="E66" s="22">
        <v>1900</v>
      </c>
      <c r="F66" s="22">
        <v>0</v>
      </c>
      <c r="G66" s="22" t="s">
        <v>780</v>
      </c>
      <c r="H66" s="22"/>
      <c r="I66" s="22">
        <v>0</v>
      </c>
      <c r="J66" s="22"/>
      <c r="K66" s="22"/>
      <c r="L66" s="46"/>
    </row>
    <row r="67" spans="1:12" ht="29.1" customHeight="1">
      <c r="A67" s="22">
        <v>0</v>
      </c>
      <c r="B67" s="22"/>
      <c r="C67" s="22">
        <v>0</v>
      </c>
      <c r="D67" s="22">
        <v>0</v>
      </c>
      <c r="E67" s="22">
        <v>1900</v>
      </c>
      <c r="F67" s="22">
        <v>0</v>
      </c>
      <c r="G67" s="22" t="s">
        <v>780</v>
      </c>
      <c r="H67" s="22"/>
      <c r="I67" s="22">
        <v>0</v>
      </c>
      <c r="J67" s="22"/>
      <c r="K67" s="22"/>
      <c r="L67" s="46"/>
    </row>
    <row r="68" spans="1:12" ht="29.1" customHeight="1">
      <c r="A68" s="22">
        <v>0</v>
      </c>
      <c r="B68" s="22"/>
      <c r="C68" s="22">
        <v>0</v>
      </c>
      <c r="D68" s="22">
        <v>0</v>
      </c>
      <c r="E68" s="22">
        <v>1900</v>
      </c>
      <c r="F68" s="22">
        <v>0</v>
      </c>
      <c r="G68" s="22" t="s">
        <v>780</v>
      </c>
      <c r="H68" s="22"/>
      <c r="I68" s="22">
        <v>0</v>
      </c>
      <c r="J68" s="22"/>
      <c r="K68" s="22"/>
      <c r="L68" s="46"/>
    </row>
    <row r="69" spans="1:12" ht="29.1" customHeight="1">
      <c r="A69" s="22">
        <v>0</v>
      </c>
      <c r="B69" s="22"/>
      <c r="C69" s="22">
        <v>0</v>
      </c>
      <c r="D69" s="22">
        <v>0</v>
      </c>
      <c r="E69" s="22">
        <v>1900</v>
      </c>
      <c r="F69" s="22">
        <v>0</v>
      </c>
      <c r="G69" s="22" t="s">
        <v>780</v>
      </c>
      <c r="H69" s="22"/>
      <c r="I69" s="22">
        <v>0</v>
      </c>
      <c r="J69" s="22"/>
      <c r="K69" s="22"/>
      <c r="L69" s="46"/>
    </row>
    <row r="70" spans="1:12" ht="29.1" customHeight="1">
      <c r="A70" s="22">
        <v>0</v>
      </c>
      <c r="B70" s="22"/>
      <c r="C70" s="22">
        <v>0</v>
      </c>
      <c r="D70" s="22">
        <v>0</v>
      </c>
      <c r="E70" s="22">
        <v>1900</v>
      </c>
      <c r="F70" s="22">
        <v>0</v>
      </c>
      <c r="G70" s="22" t="s">
        <v>780</v>
      </c>
      <c r="H70" s="22"/>
      <c r="I70" s="22">
        <v>0</v>
      </c>
      <c r="J70" s="22"/>
      <c r="K70" s="22"/>
      <c r="L70" s="46"/>
    </row>
    <row r="71" spans="1:12" ht="24.95" customHeight="1">
      <c r="A71" s="22">
        <v>0</v>
      </c>
      <c r="B71" s="22"/>
      <c r="C71" s="22">
        <v>0</v>
      </c>
      <c r="D71" s="22">
        <v>0</v>
      </c>
      <c r="E71" s="22">
        <v>1900</v>
      </c>
      <c r="F71" s="22">
        <v>0</v>
      </c>
      <c r="G71" s="22" t="s">
        <v>780</v>
      </c>
      <c r="H71" s="22"/>
      <c r="I71" s="22">
        <v>0</v>
      </c>
      <c r="J71" s="22"/>
      <c r="K71" s="22"/>
      <c r="L71" s="46"/>
    </row>
    <row r="72" spans="1:12" ht="29.1" customHeight="1">
      <c r="A72" s="22">
        <v>0</v>
      </c>
      <c r="B72" s="22"/>
      <c r="C72" s="22">
        <v>0</v>
      </c>
      <c r="D72" s="22">
        <v>0</v>
      </c>
      <c r="E72" s="22">
        <v>1900</v>
      </c>
      <c r="F72" s="22">
        <v>0</v>
      </c>
      <c r="G72" s="22" t="s">
        <v>780</v>
      </c>
      <c r="H72" s="22"/>
      <c r="I72" s="22">
        <v>0</v>
      </c>
      <c r="J72" s="22"/>
      <c r="K72" s="22"/>
      <c r="L72" s="46"/>
    </row>
    <row r="73" spans="1:12" ht="29.1" customHeight="1">
      <c r="A73" s="22">
        <v>0</v>
      </c>
      <c r="B73" s="22"/>
      <c r="C73" s="22">
        <v>0</v>
      </c>
      <c r="D73" s="22">
        <v>0</v>
      </c>
      <c r="E73" s="22">
        <v>1900</v>
      </c>
      <c r="F73" s="22">
        <v>0</v>
      </c>
      <c r="G73" s="22" t="s">
        <v>780</v>
      </c>
      <c r="H73" s="22"/>
      <c r="I73" s="22">
        <v>0</v>
      </c>
      <c r="J73" s="22"/>
      <c r="K73" s="22"/>
      <c r="L73" s="46"/>
    </row>
    <row r="74" spans="1:12" ht="29.1" customHeight="1">
      <c r="A74" s="22">
        <v>0</v>
      </c>
      <c r="B74" s="22"/>
      <c r="C74" s="22">
        <v>0</v>
      </c>
      <c r="D74" s="22">
        <v>0</v>
      </c>
      <c r="E74" s="22">
        <v>1900</v>
      </c>
      <c r="F74" s="22">
        <v>0</v>
      </c>
      <c r="G74" s="22" t="s">
        <v>780</v>
      </c>
      <c r="H74" s="22"/>
      <c r="I74" s="22">
        <v>0</v>
      </c>
      <c r="J74" s="22"/>
      <c r="K74" s="22"/>
      <c r="L74" s="46"/>
    </row>
    <row r="75" spans="1:12" ht="29.1" customHeight="1">
      <c r="A75" s="22">
        <v>0</v>
      </c>
      <c r="B75" s="22"/>
      <c r="C75" s="22">
        <v>0</v>
      </c>
      <c r="D75" s="22">
        <v>0</v>
      </c>
      <c r="E75" s="22">
        <v>1900</v>
      </c>
      <c r="F75" s="22">
        <v>0</v>
      </c>
      <c r="G75" s="22" t="s">
        <v>780</v>
      </c>
      <c r="H75" s="22"/>
      <c r="I75" s="22">
        <v>0</v>
      </c>
      <c r="J75" s="22"/>
      <c r="K75" s="22"/>
      <c r="L75" s="46"/>
    </row>
    <row r="76" spans="1:12" ht="29.1" customHeight="1">
      <c r="A76" s="22">
        <v>0</v>
      </c>
      <c r="B76" s="22"/>
      <c r="C76" s="22">
        <v>0</v>
      </c>
      <c r="D76" s="22">
        <v>0</v>
      </c>
      <c r="E76" s="22">
        <v>1900</v>
      </c>
      <c r="F76" s="22">
        <v>0</v>
      </c>
      <c r="G76" s="22" t="s">
        <v>780</v>
      </c>
      <c r="H76" s="22"/>
      <c r="I76" s="22">
        <v>0</v>
      </c>
      <c r="J76" s="22"/>
      <c r="K76" s="22"/>
      <c r="L76" s="46"/>
    </row>
    <row r="77" spans="1:12" ht="29.1" customHeight="1">
      <c r="A77" s="22">
        <v>0</v>
      </c>
      <c r="B77" s="22"/>
      <c r="C77" s="22">
        <v>0</v>
      </c>
      <c r="D77" s="22">
        <v>0</v>
      </c>
      <c r="E77" s="22">
        <v>1900</v>
      </c>
      <c r="F77" s="22">
        <v>0</v>
      </c>
      <c r="G77" s="22" t="s">
        <v>780</v>
      </c>
      <c r="H77" s="22"/>
      <c r="I77" s="22">
        <v>0</v>
      </c>
      <c r="J77" s="22"/>
      <c r="K77" s="22"/>
      <c r="L77" s="46"/>
    </row>
    <row r="78" spans="1:12" ht="29.1" customHeight="1">
      <c r="A78" s="22">
        <v>0</v>
      </c>
      <c r="B78" s="22"/>
      <c r="C78" s="22">
        <v>0</v>
      </c>
      <c r="D78" s="22">
        <v>0</v>
      </c>
      <c r="E78" s="22">
        <v>1900</v>
      </c>
      <c r="F78" s="22">
        <v>0</v>
      </c>
      <c r="G78" s="22" t="s">
        <v>780</v>
      </c>
      <c r="H78" s="22"/>
      <c r="I78" s="22">
        <v>0</v>
      </c>
      <c r="J78" s="22"/>
      <c r="K78" s="22"/>
      <c r="L78" s="46"/>
    </row>
    <row r="79" spans="1:12" ht="29.1" customHeight="1">
      <c r="A79" s="22">
        <v>0</v>
      </c>
      <c r="B79" s="22"/>
      <c r="C79" s="22">
        <v>0</v>
      </c>
      <c r="D79" s="22">
        <v>0</v>
      </c>
      <c r="E79" s="22">
        <v>1900</v>
      </c>
      <c r="F79" s="22">
        <v>0</v>
      </c>
      <c r="G79" s="22" t="s">
        <v>780</v>
      </c>
      <c r="H79" s="22"/>
      <c r="I79" s="22">
        <v>0</v>
      </c>
      <c r="J79" s="22"/>
      <c r="K79" s="22"/>
      <c r="L79" s="46"/>
    </row>
    <row r="80" spans="1:12" ht="29.1" customHeight="1">
      <c r="A80" s="22">
        <v>0</v>
      </c>
      <c r="B80" s="22"/>
      <c r="C80" s="22">
        <v>0</v>
      </c>
      <c r="D80" s="22">
        <v>0</v>
      </c>
      <c r="E80" s="22">
        <v>1900</v>
      </c>
      <c r="F80" s="22">
        <v>0</v>
      </c>
      <c r="G80" s="22" t="s">
        <v>780</v>
      </c>
      <c r="H80" s="22"/>
      <c r="I80" s="22">
        <v>0</v>
      </c>
      <c r="J80" s="22"/>
      <c r="K80" s="22"/>
      <c r="L80" s="46"/>
    </row>
    <row r="81" spans="1:12" ht="29.1" customHeight="1">
      <c r="A81" s="22">
        <v>0</v>
      </c>
      <c r="B81" s="22"/>
      <c r="C81" s="22">
        <v>0</v>
      </c>
      <c r="D81" s="22">
        <v>0</v>
      </c>
      <c r="E81" s="22">
        <v>1900</v>
      </c>
      <c r="F81" s="22">
        <v>0</v>
      </c>
      <c r="G81" s="22" t="s">
        <v>780</v>
      </c>
      <c r="H81" s="22"/>
      <c r="I81" s="22">
        <v>0</v>
      </c>
      <c r="J81" s="22"/>
      <c r="K81" s="22"/>
      <c r="L81" s="46"/>
    </row>
    <row r="82" spans="1:12" ht="29.1" customHeight="1">
      <c r="A82" s="22">
        <v>0</v>
      </c>
      <c r="B82" s="22"/>
      <c r="C82" s="22">
        <v>0</v>
      </c>
      <c r="D82" s="22">
        <v>0</v>
      </c>
      <c r="E82" s="22">
        <v>1900</v>
      </c>
      <c r="F82" s="22">
        <v>0</v>
      </c>
      <c r="G82" s="22" t="s">
        <v>780</v>
      </c>
      <c r="H82" s="22"/>
      <c r="I82" s="22">
        <v>0</v>
      </c>
      <c r="J82" s="22"/>
      <c r="K82" s="22"/>
      <c r="L82" s="46"/>
    </row>
    <row r="83" spans="1:12" ht="29.1" customHeight="1">
      <c r="A83" s="22">
        <v>0</v>
      </c>
      <c r="B83" s="22"/>
      <c r="C83" s="22">
        <v>0</v>
      </c>
      <c r="D83" s="22">
        <v>0</v>
      </c>
      <c r="E83" s="22">
        <v>1900</v>
      </c>
      <c r="F83" s="22">
        <v>0</v>
      </c>
      <c r="G83" s="22" t="s">
        <v>780</v>
      </c>
      <c r="H83" s="22"/>
      <c r="I83" s="22">
        <v>0</v>
      </c>
      <c r="J83" s="22"/>
      <c r="K83" s="22"/>
      <c r="L83" s="46"/>
    </row>
    <row r="84" spans="1:12" ht="29.1" customHeight="1">
      <c r="A84" s="22">
        <v>0</v>
      </c>
      <c r="B84" s="22"/>
      <c r="C84" s="22">
        <v>0</v>
      </c>
      <c r="D84" s="22">
        <v>0</v>
      </c>
      <c r="E84" s="22">
        <v>1900</v>
      </c>
      <c r="F84" s="22">
        <v>0</v>
      </c>
      <c r="G84" s="22" t="s">
        <v>780</v>
      </c>
      <c r="H84" s="22"/>
      <c r="I84" s="22">
        <v>0</v>
      </c>
      <c r="J84" s="22"/>
      <c r="K84" s="22"/>
      <c r="L84" s="46"/>
    </row>
    <row r="85" spans="1:12" ht="29.1" customHeight="1">
      <c r="A85" s="22">
        <v>0</v>
      </c>
      <c r="B85" s="22"/>
      <c r="C85" s="22">
        <v>0</v>
      </c>
      <c r="D85" s="22">
        <v>0</v>
      </c>
      <c r="E85" s="22">
        <v>1900</v>
      </c>
      <c r="F85" s="22">
        <v>0</v>
      </c>
      <c r="G85" s="22" t="s">
        <v>780</v>
      </c>
      <c r="H85" s="22"/>
      <c r="I85" s="22">
        <v>0</v>
      </c>
      <c r="J85" s="22"/>
      <c r="K85" s="22"/>
      <c r="L85" s="46"/>
    </row>
    <row r="86" spans="1:12" ht="29.1" customHeight="1">
      <c r="A86" s="22">
        <v>0</v>
      </c>
      <c r="B86" s="22"/>
      <c r="C86" s="22">
        <v>0</v>
      </c>
      <c r="D86" s="22">
        <v>0</v>
      </c>
      <c r="E86" s="22">
        <v>1900</v>
      </c>
      <c r="F86" s="22">
        <v>0</v>
      </c>
      <c r="G86" s="22" t="s">
        <v>780</v>
      </c>
      <c r="H86" s="22"/>
      <c r="I86" s="22">
        <v>0</v>
      </c>
      <c r="J86" s="22"/>
      <c r="K86" s="22"/>
      <c r="L86" s="46"/>
    </row>
    <row r="87" spans="1:12" ht="29.1" customHeight="1">
      <c r="A87" s="22">
        <v>0</v>
      </c>
      <c r="B87" s="22"/>
      <c r="C87" s="22">
        <v>0</v>
      </c>
      <c r="D87" s="22">
        <v>0</v>
      </c>
      <c r="E87" s="22">
        <v>1900</v>
      </c>
      <c r="F87" s="22">
        <v>0</v>
      </c>
      <c r="G87" s="22" t="s">
        <v>780</v>
      </c>
      <c r="H87" s="22"/>
      <c r="I87" s="22">
        <v>0</v>
      </c>
      <c r="J87" s="22"/>
      <c r="K87" s="22"/>
      <c r="L87" s="46"/>
    </row>
    <row r="88" spans="1:12" ht="29.1" customHeight="1">
      <c r="A88" s="22">
        <v>0</v>
      </c>
      <c r="B88" s="22"/>
      <c r="C88" s="22">
        <v>0</v>
      </c>
      <c r="D88" s="22">
        <v>0</v>
      </c>
      <c r="E88" s="22">
        <v>1900</v>
      </c>
      <c r="F88" s="22">
        <v>0</v>
      </c>
      <c r="G88" s="22" t="s">
        <v>780</v>
      </c>
      <c r="H88" s="22"/>
      <c r="I88" s="22">
        <v>0</v>
      </c>
      <c r="J88" s="22"/>
      <c r="K88" s="22"/>
      <c r="L88" s="46"/>
    </row>
    <row r="89" spans="1:12" ht="29.1" customHeight="1">
      <c r="A89" s="22">
        <v>0</v>
      </c>
      <c r="B89" s="22"/>
      <c r="C89" s="22">
        <v>0</v>
      </c>
      <c r="D89" s="22">
        <v>0</v>
      </c>
      <c r="E89" s="22">
        <v>1900</v>
      </c>
      <c r="F89" s="22">
        <v>0</v>
      </c>
      <c r="G89" s="22" t="s">
        <v>780</v>
      </c>
      <c r="H89" s="22"/>
      <c r="I89" s="22">
        <v>0</v>
      </c>
      <c r="J89" s="22"/>
      <c r="K89" s="22"/>
      <c r="L89" s="46"/>
    </row>
    <row r="90" spans="1:12" ht="29.1" customHeight="1">
      <c r="A90" s="22">
        <v>0</v>
      </c>
      <c r="B90" s="22"/>
      <c r="C90" s="22">
        <v>0</v>
      </c>
      <c r="D90" s="22">
        <v>0</v>
      </c>
      <c r="E90" s="22">
        <v>1900</v>
      </c>
      <c r="F90" s="22">
        <v>0</v>
      </c>
      <c r="G90" s="22" t="s">
        <v>780</v>
      </c>
      <c r="H90" s="22"/>
      <c r="I90" s="22">
        <v>0</v>
      </c>
      <c r="J90" s="22"/>
      <c r="K90" s="22"/>
      <c r="L90" s="46"/>
    </row>
    <row r="91" spans="1:12" ht="29.1" customHeight="1">
      <c r="A91" s="22">
        <v>0</v>
      </c>
      <c r="B91" s="22"/>
      <c r="C91" s="22">
        <v>0</v>
      </c>
      <c r="D91" s="22">
        <v>0</v>
      </c>
      <c r="E91" s="22">
        <v>1900</v>
      </c>
      <c r="F91" s="22">
        <v>0</v>
      </c>
      <c r="G91" s="22" t="s">
        <v>780</v>
      </c>
      <c r="H91" s="22"/>
      <c r="I91" s="22">
        <v>0</v>
      </c>
      <c r="J91" s="22"/>
      <c r="K91" s="22"/>
      <c r="L91" s="46"/>
    </row>
    <row r="92" spans="1:12" ht="29.1" customHeight="1">
      <c r="A92" s="22">
        <v>0</v>
      </c>
      <c r="B92" s="22"/>
      <c r="C92" s="22">
        <v>0</v>
      </c>
      <c r="D92" s="22">
        <v>0</v>
      </c>
      <c r="E92" s="22">
        <v>1900</v>
      </c>
      <c r="F92" s="22">
        <v>0</v>
      </c>
      <c r="G92" s="22" t="s">
        <v>780</v>
      </c>
      <c r="H92" s="22"/>
      <c r="I92" s="22">
        <v>0</v>
      </c>
      <c r="J92" s="22"/>
      <c r="K92" s="22"/>
      <c r="L92" s="46"/>
    </row>
    <row r="93" spans="1:12" ht="29.1" customHeight="1">
      <c r="A93" s="22">
        <v>0</v>
      </c>
      <c r="B93" s="22"/>
      <c r="C93" s="22">
        <v>0</v>
      </c>
      <c r="D93" s="22">
        <v>0</v>
      </c>
      <c r="E93" s="22">
        <v>1900</v>
      </c>
      <c r="F93" s="22">
        <v>0</v>
      </c>
      <c r="G93" s="22" t="s">
        <v>780</v>
      </c>
      <c r="H93" s="22"/>
      <c r="I93" s="22">
        <v>0</v>
      </c>
      <c r="J93" s="22"/>
      <c r="K93" s="22"/>
      <c r="L93" s="46"/>
    </row>
    <row r="94" spans="1:12" ht="29.1" customHeight="1">
      <c r="A94" s="22">
        <v>0</v>
      </c>
      <c r="B94" s="22"/>
      <c r="C94" s="22">
        <v>0</v>
      </c>
      <c r="D94" s="22">
        <v>0</v>
      </c>
      <c r="E94" s="22">
        <v>1900</v>
      </c>
      <c r="F94" s="22">
        <v>0</v>
      </c>
      <c r="G94" s="22" t="s">
        <v>780</v>
      </c>
      <c r="H94" s="22"/>
      <c r="I94" s="22">
        <v>0</v>
      </c>
      <c r="J94" s="22"/>
      <c r="K94" s="22"/>
      <c r="L94" s="46"/>
    </row>
    <row r="95" spans="1:12" ht="29.1" customHeight="1">
      <c r="A95" s="17">
        <v>0</v>
      </c>
      <c r="B95" s="17"/>
      <c r="C95" s="17">
        <v>0</v>
      </c>
      <c r="D95" s="17">
        <v>0</v>
      </c>
      <c r="E95" s="17">
        <v>1900</v>
      </c>
      <c r="F95" s="17">
        <v>0</v>
      </c>
      <c r="G95" s="17" t="s">
        <v>780</v>
      </c>
      <c r="H95" s="17"/>
      <c r="I95" s="17">
        <v>0</v>
      </c>
      <c r="J95" s="17"/>
      <c r="K95" s="17"/>
      <c r="L95" s="2"/>
    </row>
    <row r="96" spans="1:12" ht="29.1" customHeight="1">
      <c r="A96" s="17">
        <v>0</v>
      </c>
      <c r="B96" s="17"/>
      <c r="C96" s="17">
        <v>0</v>
      </c>
      <c r="D96" s="17">
        <v>0</v>
      </c>
      <c r="E96" s="17">
        <v>1900</v>
      </c>
      <c r="F96" s="17">
        <v>0</v>
      </c>
      <c r="G96" s="17" t="s">
        <v>780</v>
      </c>
      <c r="H96" s="17"/>
      <c r="I96" s="17">
        <v>0</v>
      </c>
      <c r="J96" s="17"/>
      <c r="K96" s="17"/>
      <c r="L96" s="2"/>
    </row>
    <row r="97" spans="1:12" ht="29.1" customHeight="1">
      <c r="A97" s="17">
        <v>0</v>
      </c>
      <c r="B97" s="17"/>
      <c r="C97" s="17">
        <v>0</v>
      </c>
      <c r="D97" s="17">
        <v>0</v>
      </c>
      <c r="E97" s="17">
        <v>1900</v>
      </c>
      <c r="F97" s="17">
        <v>0</v>
      </c>
      <c r="G97" s="17" t="s">
        <v>780</v>
      </c>
      <c r="H97" s="17"/>
      <c r="I97" s="17">
        <v>0</v>
      </c>
      <c r="J97" s="17"/>
      <c r="K97" s="17"/>
      <c r="L97" s="2"/>
    </row>
    <row r="98" spans="1:12" ht="29.1" customHeight="1">
      <c r="A98" s="18">
        <v>0</v>
      </c>
      <c r="B98" s="18"/>
      <c r="C98" s="18">
        <v>0</v>
      </c>
      <c r="D98" s="18">
        <v>0</v>
      </c>
      <c r="E98" s="18">
        <v>1900</v>
      </c>
      <c r="F98" s="18">
        <v>0</v>
      </c>
      <c r="G98" s="18" t="s">
        <v>780</v>
      </c>
      <c r="H98" s="18"/>
      <c r="I98" s="18">
        <v>0</v>
      </c>
      <c r="J98" s="18"/>
      <c r="K98" s="18"/>
      <c r="L98" s="2"/>
    </row>
    <row r="99" spans="1:12" ht="29.1" customHeight="1">
      <c r="A99" s="18">
        <v>0</v>
      </c>
      <c r="B99" s="18"/>
      <c r="C99" s="18">
        <v>0</v>
      </c>
      <c r="D99" s="18">
        <v>0</v>
      </c>
      <c r="E99" s="18">
        <v>1900</v>
      </c>
      <c r="F99" s="18">
        <v>0</v>
      </c>
      <c r="G99" s="18" t="s">
        <v>780</v>
      </c>
      <c r="H99" s="18"/>
      <c r="I99" s="18">
        <v>0</v>
      </c>
      <c r="J99" s="18"/>
      <c r="K99" s="18"/>
      <c r="L99" s="2"/>
    </row>
    <row r="100" spans="1:12" ht="29.1" customHeight="1">
      <c r="A100" s="18">
        <v>0</v>
      </c>
      <c r="B100" s="18"/>
      <c r="C100" s="18">
        <v>0</v>
      </c>
      <c r="D100" s="18">
        <v>0</v>
      </c>
      <c r="E100" s="18">
        <v>1900</v>
      </c>
      <c r="F100" s="18">
        <v>0</v>
      </c>
      <c r="G100" s="18" t="s">
        <v>780</v>
      </c>
      <c r="H100" s="18"/>
      <c r="I100" s="18">
        <v>0</v>
      </c>
      <c r="J100" s="18"/>
      <c r="K100" s="18"/>
      <c r="L100" s="2"/>
    </row>
  </sheetData>
  <mergeCells count="31">
    <mergeCell ref="M6:M7"/>
    <mergeCell ref="N6:N7"/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H6:H7"/>
    <mergeCell ref="I6:I7"/>
    <mergeCell ref="J6:J7"/>
    <mergeCell ref="K6:K7"/>
    <mergeCell ref="G6:G7"/>
    <mergeCell ref="A6:A7"/>
    <mergeCell ref="B6:B7"/>
    <mergeCell ref="C6:D7"/>
    <mergeCell ref="E6:E7"/>
    <mergeCell ref="F6:F7"/>
  </mergeCells>
  <conditionalFormatting sqref="B58:B100">
    <cfRule type="duplicateValues" dxfId="55" priority="5"/>
  </conditionalFormatting>
  <conditionalFormatting sqref="B46:B57">
    <cfRule type="duplicateValues" dxfId="54" priority="3"/>
  </conditionalFormatting>
  <conditionalFormatting sqref="B8:B24 B26:B45">
    <cfRule type="duplicateValues" dxfId="53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7">
    <pageSetUpPr fitToPage="1"/>
  </sheetPr>
  <dimension ref="A1:N100"/>
  <sheetViews>
    <sheetView zoomScale="84" zoomScaleNormal="84" workbookViewId="0">
      <pane ySplit="7" topLeftCell="A23" activePane="bottomLeft" state="frozen"/>
      <selection pane="bottomLeft" activeCell="B8" sqref="B8:B30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1.140625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38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 ht="15" customHeight="1">
      <c r="B4" s="119" t="s">
        <v>45</v>
      </c>
      <c r="C4" s="120"/>
      <c r="D4" s="123" t="s">
        <v>774</v>
      </c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21"/>
      <c r="C5" s="122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/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69</v>
      </c>
      <c r="B8" s="88">
        <v>3604446</v>
      </c>
      <c r="C8" s="24" t="s">
        <v>696</v>
      </c>
      <c r="D8" s="24" t="s">
        <v>184</v>
      </c>
      <c r="E8" s="25">
        <v>2007</v>
      </c>
      <c r="F8" s="26" t="s">
        <v>121</v>
      </c>
      <c r="G8" s="27" t="s">
        <v>108</v>
      </c>
      <c r="H8" s="24"/>
      <c r="I8" s="28">
        <v>0</v>
      </c>
      <c r="J8" s="29"/>
      <c r="K8" s="24">
        <v>1</v>
      </c>
      <c r="L8" s="20">
        <v>35</v>
      </c>
      <c r="M8" s="38" t="s">
        <v>92</v>
      </c>
      <c r="N8" s="38" t="s">
        <v>91</v>
      </c>
    </row>
    <row r="9" spans="1:14" ht="29.1" customHeight="1">
      <c r="A9" s="22" t="s">
        <v>67</v>
      </c>
      <c r="B9" s="89">
        <v>3603231</v>
      </c>
      <c r="C9" s="24" t="s">
        <v>126</v>
      </c>
      <c r="D9" s="24" t="s">
        <v>127</v>
      </c>
      <c r="E9" s="25">
        <v>2006</v>
      </c>
      <c r="F9" s="26" t="s">
        <v>109</v>
      </c>
      <c r="G9" s="27" t="s">
        <v>108</v>
      </c>
      <c r="H9" s="24"/>
      <c r="I9" s="28">
        <v>0</v>
      </c>
      <c r="J9" s="29"/>
      <c r="K9" s="24">
        <v>2</v>
      </c>
      <c r="L9" s="20">
        <v>34</v>
      </c>
      <c r="M9" s="38" t="s">
        <v>93</v>
      </c>
      <c r="N9" s="38" t="s">
        <v>96</v>
      </c>
    </row>
    <row r="10" spans="1:14" ht="29.1" customHeight="1">
      <c r="A10" s="22" t="s">
        <v>65</v>
      </c>
      <c r="B10" s="88">
        <v>3605104</v>
      </c>
      <c r="C10" s="24" t="s">
        <v>561</v>
      </c>
      <c r="D10" s="24" t="s">
        <v>562</v>
      </c>
      <c r="E10" s="25">
        <v>2006</v>
      </c>
      <c r="F10" s="26" t="s">
        <v>118</v>
      </c>
      <c r="G10" s="27" t="s">
        <v>108</v>
      </c>
      <c r="H10" s="24"/>
      <c r="I10" s="28">
        <v>0</v>
      </c>
      <c r="J10" s="29"/>
      <c r="K10" s="24">
        <v>3</v>
      </c>
      <c r="L10" s="20">
        <v>33</v>
      </c>
      <c r="M10" s="38" t="s">
        <v>94</v>
      </c>
      <c r="N10" s="38" t="s">
        <v>97</v>
      </c>
    </row>
    <row r="11" spans="1:14" ht="29.1" customHeight="1">
      <c r="A11" s="22" t="s">
        <v>65</v>
      </c>
      <c r="B11" s="89">
        <v>3605070</v>
      </c>
      <c r="C11" s="24" t="s">
        <v>370</v>
      </c>
      <c r="D11" s="24" t="s">
        <v>119</v>
      </c>
      <c r="E11" s="25">
        <v>2007</v>
      </c>
      <c r="F11" s="26" t="s">
        <v>118</v>
      </c>
      <c r="G11" s="27" t="s">
        <v>108</v>
      </c>
      <c r="H11" s="24"/>
      <c r="I11" s="28">
        <v>0</v>
      </c>
      <c r="J11" s="29"/>
      <c r="K11" s="24">
        <v>4</v>
      </c>
      <c r="L11" s="20">
        <v>32</v>
      </c>
      <c r="M11" s="38" t="s">
        <v>95</v>
      </c>
      <c r="N11" s="38" t="s">
        <v>98</v>
      </c>
    </row>
    <row r="12" spans="1:14" ht="29.1" customHeight="1">
      <c r="A12" s="22" t="s">
        <v>67</v>
      </c>
      <c r="B12" s="88">
        <v>3603267</v>
      </c>
      <c r="C12" s="24" t="s">
        <v>407</v>
      </c>
      <c r="D12" s="24" t="s">
        <v>285</v>
      </c>
      <c r="E12" s="25">
        <v>2006</v>
      </c>
      <c r="F12" s="26" t="s">
        <v>109</v>
      </c>
      <c r="G12" s="27" t="s">
        <v>108</v>
      </c>
      <c r="H12" s="24"/>
      <c r="I12" s="28">
        <v>0</v>
      </c>
      <c r="J12" s="29"/>
      <c r="K12" s="24">
        <v>5</v>
      </c>
      <c r="L12" s="20">
        <v>31</v>
      </c>
      <c r="M12" s="42" t="s">
        <v>103</v>
      </c>
      <c r="N12" s="18" t="s">
        <v>104</v>
      </c>
    </row>
    <row r="13" spans="1:14" ht="29.1" customHeight="1">
      <c r="A13" s="22" t="s">
        <v>67</v>
      </c>
      <c r="B13" s="89">
        <v>3603373</v>
      </c>
      <c r="C13" s="24" t="s">
        <v>710</v>
      </c>
      <c r="D13" s="24" t="s">
        <v>711</v>
      </c>
      <c r="E13" s="25">
        <v>2006</v>
      </c>
      <c r="F13" s="26" t="s">
        <v>109</v>
      </c>
      <c r="G13" s="27" t="s">
        <v>108</v>
      </c>
      <c r="H13" s="24"/>
      <c r="I13" s="28">
        <v>0</v>
      </c>
      <c r="J13" s="29"/>
      <c r="K13" s="24">
        <v>6</v>
      </c>
      <c r="L13" s="20">
        <v>30</v>
      </c>
    </row>
    <row r="14" spans="1:14" ht="29.1" customHeight="1">
      <c r="A14" s="22" t="s">
        <v>65</v>
      </c>
      <c r="B14" s="88">
        <v>3605087</v>
      </c>
      <c r="C14" s="24" t="s">
        <v>427</v>
      </c>
      <c r="D14" s="24" t="s">
        <v>133</v>
      </c>
      <c r="E14" s="25">
        <v>2006</v>
      </c>
      <c r="F14" s="26" t="s">
        <v>118</v>
      </c>
      <c r="G14" s="27" t="s">
        <v>108</v>
      </c>
      <c r="H14" s="24"/>
      <c r="I14" s="28">
        <v>0</v>
      </c>
      <c r="J14" s="29"/>
      <c r="K14" s="24">
        <v>7</v>
      </c>
      <c r="L14" s="20">
        <v>29</v>
      </c>
    </row>
    <row r="15" spans="1:14" ht="29.1" customHeight="1">
      <c r="A15" s="22" t="s">
        <v>63</v>
      </c>
      <c r="B15" s="89">
        <v>3604532</v>
      </c>
      <c r="C15" s="24" t="s">
        <v>541</v>
      </c>
      <c r="D15" s="24" t="s">
        <v>237</v>
      </c>
      <c r="E15" s="25">
        <v>2006</v>
      </c>
      <c r="F15" s="26" t="s">
        <v>15</v>
      </c>
      <c r="G15" s="27" t="s">
        <v>108</v>
      </c>
      <c r="H15" s="24"/>
      <c r="I15" s="28">
        <v>0</v>
      </c>
      <c r="J15" s="29"/>
      <c r="K15" s="24">
        <v>8</v>
      </c>
      <c r="L15" s="20">
        <v>28</v>
      </c>
    </row>
    <row r="16" spans="1:14" ht="29.1" customHeight="1">
      <c r="A16" s="22" t="s">
        <v>67</v>
      </c>
      <c r="B16" s="32">
        <v>3603305</v>
      </c>
      <c r="C16" s="24" t="s">
        <v>497</v>
      </c>
      <c r="D16" s="24" t="s">
        <v>277</v>
      </c>
      <c r="E16" s="25">
        <v>2006</v>
      </c>
      <c r="F16" s="26" t="s">
        <v>109</v>
      </c>
      <c r="G16" s="27" t="s">
        <v>108</v>
      </c>
      <c r="H16" s="35"/>
      <c r="I16" s="28">
        <v>0</v>
      </c>
      <c r="J16" s="29"/>
      <c r="K16" s="24">
        <v>9</v>
      </c>
      <c r="L16" s="20">
        <v>27</v>
      </c>
    </row>
    <row r="17" spans="1:12" ht="29.1" customHeight="1">
      <c r="A17" s="22" t="s">
        <v>67</v>
      </c>
      <c r="B17" s="22">
        <v>3603317</v>
      </c>
      <c r="C17" s="24" t="s">
        <v>549</v>
      </c>
      <c r="D17" s="24" t="s">
        <v>235</v>
      </c>
      <c r="E17" s="25">
        <v>2006</v>
      </c>
      <c r="F17" s="26" t="s">
        <v>109</v>
      </c>
      <c r="G17" s="27" t="s">
        <v>108</v>
      </c>
      <c r="H17" s="35"/>
      <c r="I17" s="28">
        <v>0</v>
      </c>
      <c r="J17" s="29"/>
      <c r="K17" s="24">
        <v>10</v>
      </c>
      <c r="L17" s="20">
        <v>26</v>
      </c>
    </row>
    <row r="18" spans="1:12" ht="29.1" customHeight="1">
      <c r="A18" s="22" t="s">
        <v>60</v>
      </c>
      <c r="B18" s="22">
        <v>3604339</v>
      </c>
      <c r="C18" s="24" t="s">
        <v>334</v>
      </c>
      <c r="D18" s="24" t="s">
        <v>336</v>
      </c>
      <c r="E18" s="25">
        <v>2007</v>
      </c>
      <c r="F18" s="26" t="s">
        <v>112</v>
      </c>
      <c r="G18" s="27" t="s">
        <v>108</v>
      </c>
      <c r="H18" s="23"/>
      <c r="I18" s="28">
        <v>0</v>
      </c>
      <c r="J18" s="29"/>
      <c r="K18" s="24">
        <v>11</v>
      </c>
      <c r="L18" s="20">
        <v>25</v>
      </c>
    </row>
    <row r="19" spans="1:12" ht="29.1" customHeight="1">
      <c r="A19" s="22" t="s">
        <v>69</v>
      </c>
      <c r="B19" s="24">
        <v>3605178</v>
      </c>
      <c r="C19" s="24" t="s">
        <v>501</v>
      </c>
      <c r="D19" s="24" t="s">
        <v>502</v>
      </c>
      <c r="E19" s="25">
        <v>2006</v>
      </c>
      <c r="F19" s="26" t="s">
        <v>121</v>
      </c>
      <c r="G19" s="27" t="s">
        <v>108</v>
      </c>
      <c r="H19" s="23"/>
      <c r="I19" s="28">
        <v>0</v>
      </c>
      <c r="J19" s="29"/>
      <c r="K19" s="24">
        <v>12</v>
      </c>
      <c r="L19" s="20">
        <v>24</v>
      </c>
    </row>
    <row r="20" spans="1:12" ht="29.1" customHeight="1">
      <c r="A20" s="22" t="s">
        <v>66</v>
      </c>
      <c r="B20" s="24">
        <v>3604930</v>
      </c>
      <c r="C20" s="24" t="s">
        <v>665</v>
      </c>
      <c r="D20" s="24" t="s">
        <v>150</v>
      </c>
      <c r="E20" s="25">
        <v>2007</v>
      </c>
      <c r="F20" s="26" t="s">
        <v>20</v>
      </c>
      <c r="G20" s="27" t="s">
        <v>108</v>
      </c>
      <c r="H20" s="24"/>
      <c r="I20" s="28">
        <v>0</v>
      </c>
      <c r="J20" s="29"/>
      <c r="K20" s="24">
        <v>13</v>
      </c>
      <c r="L20" s="20">
        <v>23</v>
      </c>
    </row>
    <row r="21" spans="1:12" ht="29.1" customHeight="1">
      <c r="A21" s="22" t="s">
        <v>73</v>
      </c>
      <c r="B21" s="24">
        <v>3605471</v>
      </c>
      <c r="C21" s="24" t="s">
        <v>558</v>
      </c>
      <c r="D21" s="24" t="s">
        <v>559</v>
      </c>
      <c r="E21" s="25">
        <v>2006</v>
      </c>
      <c r="F21" s="26" t="s">
        <v>31</v>
      </c>
      <c r="G21" s="27" t="s">
        <v>108</v>
      </c>
      <c r="H21" s="23"/>
      <c r="I21" s="28">
        <v>0</v>
      </c>
      <c r="J21" s="29"/>
      <c r="K21" s="24">
        <v>14</v>
      </c>
      <c r="L21" s="20">
        <v>22</v>
      </c>
    </row>
    <row r="22" spans="1:12" ht="29.1" customHeight="1">
      <c r="A22" s="22" t="s">
        <v>73</v>
      </c>
      <c r="B22" s="22">
        <v>3602354</v>
      </c>
      <c r="C22" s="24" t="s">
        <v>625</v>
      </c>
      <c r="D22" s="24" t="s">
        <v>412</v>
      </c>
      <c r="E22" s="25">
        <v>2006</v>
      </c>
      <c r="F22" s="26" t="s">
        <v>31</v>
      </c>
      <c r="G22" s="27" t="s">
        <v>108</v>
      </c>
      <c r="H22" s="23"/>
      <c r="I22" s="28">
        <v>0</v>
      </c>
      <c r="J22" s="29"/>
      <c r="K22" s="24">
        <v>15</v>
      </c>
      <c r="L22" s="20">
        <v>21</v>
      </c>
    </row>
    <row r="23" spans="1:12" ht="29.1" customHeight="1">
      <c r="A23" s="22" t="s">
        <v>65</v>
      </c>
      <c r="B23" s="22">
        <v>3605085</v>
      </c>
      <c r="C23" s="24" t="s">
        <v>415</v>
      </c>
      <c r="D23" s="24" t="s">
        <v>416</v>
      </c>
      <c r="E23" s="25">
        <v>2007</v>
      </c>
      <c r="F23" s="26" t="s">
        <v>118</v>
      </c>
      <c r="G23" s="27" t="s">
        <v>108</v>
      </c>
      <c r="H23" s="24"/>
      <c r="I23" s="28">
        <v>0</v>
      </c>
      <c r="J23" s="29"/>
      <c r="K23" s="24">
        <v>16</v>
      </c>
      <c r="L23" s="20">
        <v>20</v>
      </c>
    </row>
    <row r="24" spans="1:12" ht="29.1" customHeight="1">
      <c r="A24" s="22" t="s">
        <v>68</v>
      </c>
      <c r="B24" s="22">
        <v>3604260</v>
      </c>
      <c r="C24" s="24" t="s">
        <v>473</v>
      </c>
      <c r="D24" s="24" t="s">
        <v>474</v>
      </c>
      <c r="E24" s="25">
        <v>2007</v>
      </c>
      <c r="F24" s="26" t="s">
        <v>22</v>
      </c>
      <c r="G24" s="27" t="s">
        <v>108</v>
      </c>
      <c r="H24" s="24"/>
      <c r="I24" s="28">
        <v>0</v>
      </c>
      <c r="J24" s="29"/>
      <c r="K24" s="24">
        <v>17</v>
      </c>
      <c r="L24" s="20">
        <v>19</v>
      </c>
    </row>
    <row r="25" spans="1:12" ht="29.1" customHeight="1">
      <c r="A25" s="22" t="s">
        <v>73</v>
      </c>
      <c r="B25" s="22">
        <v>3604773</v>
      </c>
      <c r="C25" s="24" t="s">
        <v>249</v>
      </c>
      <c r="D25" s="24" t="s">
        <v>250</v>
      </c>
      <c r="E25" s="25">
        <v>2007</v>
      </c>
      <c r="F25" s="26" t="s">
        <v>31</v>
      </c>
      <c r="G25" s="27" t="s">
        <v>108</v>
      </c>
      <c r="H25" s="24"/>
      <c r="I25" s="28">
        <v>0</v>
      </c>
      <c r="J25" s="29"/>
      <c r="K25" s="24">
        <v>18</v>
      </c>
      <c r="L25" s="20">
        <v>18</v>
      </c>
    </row>
    <row r="26" spans="1:12" ht="29.1" customHeight="1">
      <c r="A26" s="22" t="s">
        <v>76</v>
      </c>
      <c r="B26" s="22">
        <v>3603693</v>
      </c>
      <c r="C26" s="24" t="s">
        <v>387</v>
      </c>
      <c r="D26" s="24" t="s">
        <v>388</v>
      </c>
      <c r="E26" s="25">
        <v>2007</v>
      </c>
      <c r="F26" s="26" t="s">
        <v>30</v>
      </c>
      <c r="G26" s="27" t="s">
        <v>108</v>
      </c>
      <c r="H26" s="24"/>
      <c r="I26" s="28">
        <v>0</v>
      </c>
      <c r="J26" s="29"/>
      <c r="K26" s="24">
        <v>19</v>
      </c>
      <c r="L26" s="20">
        <v>17</v>
      </c>
    </row>
    <row r="27" spans="1:12" ht="29.1" customHeight="1">
      <c r="A27" s="22" t="s">
        <v>73</v>
      </c>
      <c r="B27" s="22">
        <v>3602069</v>
      </c>
      <c r="C27" s="24" t="s">
        <v>309</v>
      </c>
      <c r="D27" s="24" t="s">
        <v>310</v>
      </c>
      <c r="E27" s="25">
        <v>2006</v>
      </c>
      <c r="F27" s="26" t="s">
        <v>31</v>
      </c>
      <c r="G27" s="27" t="s">
        <v>108</v>
      </c>
      <c r="H27" s="24"/>
      <c r="I27" s="28">
        <v>0</v>
      </c>
      <c r="J27" s="29"/>
      <c r="K27" s="24">
        <v>20</v>
      </c>
      <c r="L27" s="20">
        <v>16</v>
      </c>
    </row>
    <row r="28" spans="1:12" ht="29.1" customHeight="1">
      <c r="A28" s="22" t="s">
        <v>73</v>
      </c>
      <c r="B28" s="22">
        <v>3604768</v>
      </c>
      <c r="C28" s="24" t="s">
        <v>586</v>
      </c>
      <c r="D28" s="24" t="s">
        <v>587</v>
      </c>
      <c r="E28" s="25">
        <v>2006</v>
      </c>
      <c r="F28" s="26" t="s">
        <v>31</v>
      </c>
      <c r="G28" s="27" t="s">
        <v>108</v>
      </c>
      <c r="H28" s="24"/>
      <c r="I28" s="28">
        <v>0</v>
      </c>
      <c r="J28" s="29"/>
      <c r="K28" s="24">
        <v>21</v>
      </c>
      <c r="L28" s="20">
        <v>15</v>
      </c>
    </row>
    <row r="29" spans="1:12" ht="29.1" customHeight="1">
      <c r="A29" s="22" t="s">
        <v>67</v>
      </c>
      <c r="B29" s="22">
        <v>3603296</v>
      </c>
      <c r="C29" s="24" t="s">
        <v>524</v>
      </c>
      <c r="D29" s="24" t="s">
        <v>525</v>
      </c>
      <c r="E29" s="25">
        <v>2007</v>
      </c>
      <c r="F29" s="26" t="s">
        <v>109</v>
      </c>
      <c r="G29" s="27" t="s">
        <v>108</v>
      </c>
      <c r="H29" s="24"/>
      <c r="I29" s="28">
        <v>0</v>
      </c>
      <c r="J29" s="29"/>
      <c r="K29" s="24">
        <v>22</v>
      </c>
      <c r="L29" s="20">
        <v>14</v>
      </c>
    </row>
    <row r="30" spans="1:12" ht="29.1" customHeight="1">
      <c r="A30" s="22" t="s">
        <v>73</v>
      </c>
      <c r="B30" s="22">
        <v>3604777</v>
      </c>
      <c r="C30" s="24" t="s">
        <v>534</v>
      </c>
      <c r="D30" s="24" t="s">
        <v>148</v>
      </c>
      <c r="E30" s="25">
        <v>2006</v>
      </c>
      <c r="F30" s="26" t="s">
        <v>31</v>
      </c>
      <c r="G30" s="27" t="s">
        <v>108</v>
      </c>
      <c r="H30" s="24"/>
      <c r="I30" s="28">
        <v>0</v>
      </c>
      <c r="J30" s="29"/>
      <c r="K30" s="24">
        <v>23</v>
      </c>
      <c r="L30" s="20">
        <v>13</v>
      </c>
    </row>
    <row r="31" spans="1:12" ht="29.1" customHeight="1">
      <c r="A31" s="22" t="s">
        <v>77</v>
      </c>
      <c r="B31" s="22">
        <v>3604586</v>
      </c>
      <c r="C31" s="24" t="s">
        <v>222</v>
      </c>
      <c r="D31" s="24" t="s">
        <v>223</v>
      </c>
      <c r="E31" s="25">
        <v>2007</v>
      </c>
      <c r="F31" s="26" t="s">
        <v>168</v>
      </c>
      <c r="G31" s="27" t="s">
        <v>108</v>
      </c>
      <c r="H31" s="24"/>
      <c r="I31" s="28">
        <v>0</v>
      </c>
      <c r="J31" s="29"/>
      <c r="K31" s="24">
        <v>24</v>
      </c>
      <c r="L31" s="20">
        <v>12</v>
      </c>
    </row>
    <row r="32" spans="1:12" ht="29.1" customHeight="1">
      <c r="A32" s="22" t="s">
        <v>73</v>
      </c>
      <c r="B32" s="22">
        <v>3604774</v>
      </c>
      <c r="C32" s="24" t="s">
        <v>512</v>
      </c>
      <c r="D32" s="24" t="s">
        <v>175</v>
      </c>
      <c r="E32" s="25">
        <v>2007</v>
      </c>
      <c r="F32" s="26" t="s">
        <v>31</v>
      </c>
      <c r="G32" s="27" t="s">
        <v>108</v>
      </c>
      <c r="H32" s="24"/>
      <c r="I32" s="28">
        <v>0</v>
      </c>
      <c r="J32" s="29"/>
      <c r="K32" s="24">
        <v>25</v>
      </c>
      <c r="L32" s="20">
        <v>11</v>
      </c>
    </row>
    <row r="33" spans="1:12" ht="29.1" customHeight="1">
      <c r="A33" s="22" t="s">
        <v>65</v>
      </c>
      <c r="B33" s="22">
        <v>3606033</v>
      </c>
      <c r="C33" s="24" t="s">
        <v>671</v>
      </c>
      <c r="D33" s="24" t="s">
        <v>227</v>
      </c>
      <c r="E33" s="25">
        <v>2007</v>
      </c>
      <c r="F33" s="26" t="s">
        <v>118</v>
      </c>
      <c r="G33" s="27" t="s">
        <v>108</v>
      </c>
      <c r="H33" s="24"/>
      <c r="I33" s="28">
        <v>0</v>
      </c>
      <c r="J33" s="29"/>
      <c r="K33" s="24">
        <v>26</v>
      </c>
      <c r="L33" s="20">
        <v>10</v>
      </c>
    </row>
    <row r="34" spans="1:12" ht="29.1" customHeight="1">
      <c r="A34" s="22" t="s">
        <v>68</v>
      </c>
      <c r="B34" s="22">
        <v>3603593</v>
      </c>
      <c r="C34" s="24" t="s">
        <v>563</v>
      </c>
      <c r="D34" s="24" t="s">
        <v>564</v>
      </c>
      <c r="E34" s="25">
        <v>2007</v>
      </c>
      <c r="F34" s="26" t="s">
        <v>22</v>
      </c>
      <c r="G34" s="27" t="s">
        <v>108</v>
      </c>
      <c r="H34" s="24"/>
      <c r="I34" s="28">
        <v>0</v>
      </c>
      <c r="J34" s="29"/>
      <c r="K34" s="24">
        <v>27</v>
      </c>
      <c r="L34" s="20">
        <v>9</v>
      </c>
    </row>
    <row r="35" spans="1:12" ht="29.1" customHeight="1">
      <c r="A35" s="22" t="s">
        <v>68</v>
      </c>
      <c r="B35" s="22">
        <v>3603614</v>
      </c>
      <c r="C35" s="24" t="s">
        <v>312</v>
      </c>
      <c r="D35" s="24" t="s">
        <v>313</v>
      </c>
      <c r="E35" s="25">
        <v>2007</v>
      </c>
      <c r="F35" s="26" t="s">
        <v>22</v>
      </c>
      <c r="G35" s="27" t="s">
        <v>108</v>
      </c>
      <c r="H35" s="24"/>
      <c r="I35" s="28">
        <v>0</v>
      </c>
      <c r="J35" s="29"/>
      <c r="K35" s="24">
        <v>28</v>
      </c>
      <c r="L35" s="20">
        <v>8</v>
      </c>
    </row>
    <row r="36" spans="1:12" ht="29.1" customHeight="1">
      <c r="A36" s="22" t="s">
        <v>77</v>
      </c>
      <c r="B36" s="22">
        <v>3604613</v>
      </c>
      <c r="C36" s="24" t="s">
        <v>770</v>
      </c>
      <c r="D36" s="24" t="s">
        <v>133</v>
      </c>
      <c r="E36" s="25">
        <v>2007</v>
      </c>
      <c r="F36" s="26" t="s">
        <v>168</v>
      </c>
      <c r="G36" s="27" t="s">
        <v>108</v>
      </c>
      <c r="H36" s="24"/>
      <c r="I36" s="28">
        <v>0</v>
      </c>
      <c r="J36" s="29"/>
      <c r="K36" s="24">
        <v>29</v>
      </c>
      <c r="L36" s="20">
        <v>7</v>
      </c>
    </row>
    <row r="37" spans="1:12" ht="29.1" customHeight="1">
      <c r="A37" s="22" t="s">
        <v>68</v>
      </c>
      <c r="B37" s="22">
        <v>3603596</v>
      </c>
      <c r="C37" s="24" t="s">
        <v>666</v>
      </c>
      <c r="D37" s="24" t="s">
        <v>667</v>
      </c>
      <c r="E37" s="25">
        <v>2007</v>
      </c>
      <c r="F37" s="26" t="s">
        <v>22</v>
      </c>
      <c r="G37" s="27" t="s">
        <v>108</v>
      </c>
      <c r="H37" s="24"/>
      <c r="I37" s="28">
        <v>0</v>
      </c>
      <c r="J37" s="29"/>
      <c r="K37" s="24">
        <v>30</v>
      </c>
      <c r="L37" s="20">
        <v>6</v>
      </c>
    </row>
    <row r="38" spans="1:12" ht="29.1" customHeight="1">
      <c r="A38" s="22" t="s">
        <v>65</v>
      </c>
      <c r="B38" s="22">
        <v>3605128</v>
      </c>
      <c r="C38" s="24" t="s">
        <v>743</v>
      </c>
      <c r="D38" s="24" t="s">
        <v>185</v>
      </c>
      <c r="E38" s="25">
        <v>2006</v>
      </c>
      <c r="F38" s="26" t="s">
        <v>118</v>
      </c>
      <c r="G38" s="27" t="s">
        <v>108</v>
      </c>
      <c r="H38" s="24"/>
      <c r="I38" s="28">
        <v>0</v>
      </c>
      <c r="J38" s="29"/>
      <c r="K38" s="24">
        <v>31</v>
      </c>
      <c r="L38" s="20">
        <v>5</v>
      </c>
    </row>
    <row r="39" spans="1:12" ht="29.1" customHeight="1">
      <c r="A39" s="22" t="s">
        <v>65</v>
      </c>
      <c r="B39" s="22">
        <v>3605331</v>
      </c>
      <c r="C39" s="24" t="s">
        <v>675</v>
      </c>
      <c r="D39" s="24" t="s">
        <v>375</v>
      </c>
      <c r="E39" s="25">
        <v>2007</v>
      </c>
      <c r="F39" s="26" t="s">
        <v>118</v>
      </c>
      <c r="G39" s="27" t="s">
        <v>108</v>
      </c>
      <c r="H39" s="24"/>
      <c r="I39" s="28">
        <v>0</v>
      </c>
      <c r="J39" s="29"/>
      <c r="K39" s="24">
        <v>32</v>
      </c>
      <c r="L39" s="20">
        <v>5</v>
      </c>
    </row>
    <row r="40" spans="1:12" ht="29.1" customHeight="1">
      <c r="A40" s="22" t="s">
        <v>77</v>
      </c>
      <c r="B40" s="22">
        <v>3604620</v>
      </c>
      <c r="C40" s="24" t="s">
        <v>288</v>
      </c>
      <c r="D40" s="24" t="s">
        <v>289</v>
      </c>
      <c r="E40" s="25">
        <v>2006</v>
      </c>
      <c r="F40" s="26" t="s">
        <v>168</v>
      </c>
      <c r="G40" s="27" t="s">
        <v>108</v>
      </c>
      <c r="H40" s="24"/>
      <c r="I40" s="28">
        <v>0</v>
      </c>
      <c r="J40" s="29"/>
      <c r="K40" s="24">
        <v>33</v>
      </c>
      <c r="L40" s="20">
        <v>5</v>
      </c>
    </row>
    <row r="41" spans="1:12" ht="29.1" customHeight="1">
      <c r="A41" s="22" t="s">
        <v>71</v>
      </c>
      <c r="B41" s="22">
        <v>3604238</v>
      </c>
      <c r="C41" s="24" t="s">
        <v>542</v>
      </c>
      <c r="D41" s="24" t="s">
        <v>145</v>
      </c>
      <c r="E41" s="25">
        <v>2006</v>
      </c>
      <c r="F41" s="26" t="s">
        <v>26</v>
      </c>
      <c r="G41" s="27" t="s">
        <v>108</v>
      </c>
      <c r="H41" s="24"/>
      <c r="I41" s="28">
        <v>0</v>
      </c>
      <c r="J41" s="29"/>
      <c r="K41" s="24">
        <v>34</v>
      </c>
      <c r="L41" s="20">
        <v>5</v>
      </c>
    </row>
    <row r="42" spans="1:12" ht="29.1" customHeight="1">
      <c r="A42" s="22" t="s">
        <v>73</v>
      </c>
      <c r="B42" s="22">
        <v>3606282</v>
      </c>
      <c r="C42" s="24" t="s">
        <v>603</v>
      </c>
      <c r="D42" s="24" t="s">
        <v>193</v>
      </c>
      <c r="E42" s="25">
        <v>2007</v>
      </c>
      <c r="F42" s="26" t="s">
        <v>31</v>
      </c>
      <c r="G42" s="27" t="s">
        <v>108</v>
      </c>
      <c r="H42" s="24"/>
      <c r="I42" s="28">
        <v>0</v>
      </c>
      <c r="J42" s="29"/>
      <c r="K42" s="24">
        <v>35</v>
      </c>
      <c r="L42" s="20">
        <v>5</v>
      </c>
    </row>
    <row r="43" spans="1:12" ht="29.1" customHeight="1">
      <c r="A43" s="22" t="s">
        <v>73</v>
      </c>
      <c r="B43" s="22">
        <v>3604943</v>
      </c>
      <c r="C43" s="24" t="s">
        <v>656</v>
      </c>
      <c r="D43" s="24" t="s">
        <v>402</v>
      </c>
      <c r="E43" s="25">
        <v>2007</v>
      </c>
      <c r="F43" s="26" t="s">
        <v>31</v>
      </c>
      <c r="G43" s="27" t="s">
        <v>108</v>
      </c>
      <c r="H43" s="24"/>
      <c r="I43" s="28">
        <v>0</v>
      </c>
      <c r="J43" s="29"/>
      <c r="K43" s="24">
        <v>36</v>
      </c>
      <c r="L43" s="20">
        <v>5</v>
      </c>
    </row>
    <row r="44" spans="1:12" ht="29.1" customHeight="1">
      <c r="A44" s="22" t="s">
        <v>73</v>
      </c>
      <c r="B44" s="22">
        <v>3603059</v>
      </c>
      <c r="C44" s="24" t="s">
        <v>568</v>
      </c>
      <c r="D44" s="24" t="s">
        <v>136</v>
      </c>
      <c r="E44" s="25">
        <v>2007</v>
      </c>
      <c r="F44" s="26" t="s">
        <v>31</v>
      </c>
      <c r="G44" s="27" t="s">
        <v>108</v>
      </c>
      <c r="H44" s="24"/>
      <c r="I44" s="28">
        <v>0</v>
      </c>
      <c r="J44" s="29"/>
      <c r="K44" s="24">
        <v>37</v>
      </c>
      <c r="L44" s="20">
        <v>5</v>
      </c>
    </row>
    <row r="45" spans="1:12" ht="29.1" customHeight="1">
      <c r="A45" s="22" t="s">
        <v>68</v>
      </c>
      <c r="B45" s="22">
        <v>3603590</v>
      </c>
      <c r="C45" s="24" t="s">
        <v>492</v>
      </c>
      <c r="D45" s="24" t="s">
        <v>493</v>
      </c>
      <c r="E45" s="25">
        <v>2007</v>
      </c>
      <c r="F45" s="26" t="s">
        <v>22</v>
      </c>
      <c r="G45" s="27" t="s">
        <v>108</v>
      </c>
      <c r="H45" s="24"/>
      <c r="I45" s="28">
        <v>0</v>
      </c>
      <c r="J45" s="29"/>
      <c r="K45" s="24">
        <v>38</v>
      </c>
      <c r="L45" s="20">
        <v>5</v>
      </c>
    </row>
    <row r="46" spans="1:12" ht="29.1" customHeight="1">
      <c r="A46" s="22">
        <v>0</v>
      </c>
      <c r="B46" s="22"/>
      <c r="C46" s="24">
        <v>0</v>
      </c>
      <c r="D46" s="24">
        <v>0</v>
      </c>
      <c r="E46" s="25">
        <v>1900</v>
      </c>
      <c r="F46" s="26">
        <v>0</v>
      </c>
      <c r="G46" s="27" t="s">
        <v>780</v>
      </c>
      <c r="H46" s="24"/>
      <c r="I46" s="28">
        <v>0</v>
      </c>
      <c r="J46" s="29"/>
      <c r="K46" s="24"/>
      <c r="L46" s="20"/>
    </row>
    <row r="47" spans="1:12" ht="29.1" customHeight="1">
      <c r="A47" s="22">
        <v>0</v>
      </c>
      <c r="B47" s="22"/>
      <c r="C47" s="24">
        <v>0</v>
      </c>
      <c r="D47" s="24">
        <v>0</v>
      </c>
      <c r="E47" s="25">
        <v>1900</v>
      </c>
      <c r="F47" s="26">
        <v>0</v>
      </c>
      <c r="G47" s="27" t="s">
        <v>780</v>
      </c>
      <c r="H47" s="24"/>
      <c r="I47" s="28">
        <v>0</v>
      </c>
      <c r="J47" s="29"/>
      <c r="K47" s="24"/>
      <c r="L47" s="20"/>
    </row>
    <row r="48" spans="1:12" ht="29.1" customHeight="1">
      <c r="A48" s="22">
        <v>0</v>
      </c>
      <c r="B48" s="22"/>
      <c r="C48" s="24">
        <v>0</v>
      </c>
      <c r="D48" s="24">
        <v>0</v>
      </c>
      <c r="E48" s="25">
        <v>1900</v>
      </c>
      <c r="F48" s="26">
        <v>0</v>
      </c>
      <c r="G48" s="27" t="s">
        <v>780</v>
      </c>
      <c r="H48" s="24"/>
      <c r="I48" s="28">
        <v>0</v>
      </c>
      <c r="J48" s="29"/>
      <c r="K48" s="24"/>
      <c r="L48" s="20"/>
    </row>
    <row r="49" spans="1:12" ht="29.1" customHeight="1">
      <c r="A49" s="22">
        <v>0</v>
      </c>
      <c r="B49" s="22"/>
      <c r="C49" s="24">
        <v>0</v>
      </c>
      <c r="D49" s="24">
        <v>0</v>
      </c>
      <c r="E49" s="25">
        <v>1900</v>
      </c>
      <c r="F49" s="26">
        <v>0</v>
      </c>
      <c r="G49" s="27" t="s">
        <v>780</v>
      </c>
      <c r="H49" s="24"/>
      <c r="I49" s="28">
        <v>0</v>
      </c>
      <c r="J49" s="29"/>
      <c r="K49" s="24"/>
      <c r="L49" s="20"/>
    </row>
    <row r="50" spans="1:12" ht="29.1" customHeight="1">
      <c r="A50" s="22">
        <v>0</v>
      </c>
      <c r="B50" s="22"/>
      <c r="C50" s="22">
        <v>0</v>
      </c>
      <c r="D50" s="22">
        <v>0</v>
      </c>
      <c r="E50" s="22">
        <v>1900</v>
      </c>
      <c r="F50" s="22">
        <v>0</v>
      </c>
      <c r="G50" s="22" t="s">
        <v>780</v>
      </c>
      <c r="H50" s="22"/>
      <c r="I50" s="22">
        <v>0</v>
      </c>
      <c r="J50" s="22"/>
      <c r="K50" s="24"/>
      <c r="L50" s="20"/>
    </row>
    <row r="51" spans="1:12" ht="29.1" customHeight="1">
      <c r="A51" s="22">
        <v>0</v>
      </c>
      <c r="B51" s="22"/>
      <c r="C51" s="22">
        <v>0</v>
      </c>
      <c r="D51" s="22">
        <v>0</v>
      </c>
      <c r="E51" s="22">
        <v>1900</v>
      </c>
      <c r="F51" s="22">
        <v>0</v>
      </c>
      <c r="G51" s="22" t="s">
        <v>780</v>
      </c>
      <c r="H51" s="22"/>
      <c r="I51" s="22">
        <v>0</v>
      </c>
      <c r="J51" s="22"/>
      <c r="K51" s="24"/>
      <c r="L51" s="20"/>
    </row>
    <row r="52" spans="1:12" ht="29.1" customHeight="1">
      <c r="A52" s="22">
        <v>0</v>
      </c>
      <c r="B52" s="22"/>
      <c r="C52" s="22">
        <v>0</v>
      </c>
      <c r="D52" s="22">
        <v>0</v>
      </c>
      <c r="E52" s="22">
        <v>1900</v>
      </c>
      <c r="F52" s="22">
        <v>0</v>
      </c>
      <c r="G52" s="22" t="s">
        <v>780</v>
      </c>
      <c r="H52" s="22"/>
      <c r="I52" s="22">
        <v>0</v>
      </c>
      <c r="J52" s="22"/>
      <c r="K52" s="24"/>
      <c r="L52" s="20"/>
    </row>
    <row r="53" spans="1:12" ht="29.1" customHeight="1">
      <c r="A53" s="22">
        <v>0</v>
      </c>
      <c r="B53" s="22"/>
      <c r="C53" s="22">
        <v>0</v>
      </c>
      <c r="D53" s="22">
        <v>0</v>
      </c>
      <c r="E53" s="22">
        <v>1900</v>
      </c>
      <c r="F53" s="22">
        <v>0</v>
      </c>
      <c r="G53" s="22" t="s">
        <v>780</v>
      </c>
      <c r="H53" s="22"/>
      <c r="I53" s="22">
        <v>0</v>
      </c>
      <c r="J53" s="22"/>
      <c r="K53" s="24"/>
      <c r="L53" s="20"/>
    </row>
    <row r="54" spans="1:12" ht="29.1" customHeight="1">
      <c r="A54" s="22">
        <v>0</v>
      </c>
      <c r="B54" s="22"/>
      <c r="C54" s="22">
        <v>0</v>
      </c>
      <c r="D54" s="22">
        <v>0</v>
      </c>
      <c r="E54" s="22">
        <v>1900</v>
      </c>
      <c r="F54" s="22">
        <v>0</v>
      </c>
      <c r="G54" s="22" t="s">
        <v>780</v>
      </c>
      <c r="H54" s="22"/>
      <c r="I54" s="22">
        <v>0</v>
      </c>
      <c r="J54" s="22"/>
      <c r="K54" s="24"/>
      <c r="L54" s="20"/>
    </row>
    <row r="55" spans="1:12" ht="29.1" customHeight="1">
      <c r="A55" s="22">
        <v>0</v>
      </c>
      <c r="B55" s="22"/>
      <c r="C55" s="22">
        <v>0</v>
      </c>
      <c r="D55" s="22">
        <v>0</v>
      </c>
      <c r="E55" s="22">
        <v>1900</v>
      </c>
      <c r="F55" s="22">
        <v>0</v>
      </c>
      <c r="G55" s="22" t="s">
        <v>780</v>
      </c>
      <c r="H55" s="22"/>
      <c r="I55" s="22">
        <v>0</v>
      </c>
      <c r="J55" s="22"/>
      <c r="K55" s="24"/>
      <c r="L55" s="20"/>
    </row>
    <row r="56" spans="1:12" ht="29.1" customHeight="1">
      <c r="A56" s="22">
        <v>0</v>
      </c>
      <c r="B56" s="22"/>
      <c r="C56" s="22">
        <v>0</v>
      </c>
      <c r="D56" s="22">
        <v>0</v>
      </c>
      <c r="E56" s="22">
        <v>1900</v>
      </c>
      <c r="F56" s="22">
        <v>0</v>
      </c>
      <c r="G56" s="22" t="s">
        <v>780</v>
      </c>
      <c r="H56" s="22"/>
      <c r="I56" s="22">
        <v>0</v>
      </c>
      <c r="J56" s="22"/>
      <c r="K56" s="24"/>
      <c r="L56" s="20"/>
    </row>
    <row r="57" spans="1:12" ht="29.1" customHeight="1">
      <c r="A57" s="22">
        <v>0</v>
      </c>
      <c r="B57" s="22"/>
      <c r="C57" s="22">
        <v>0</v>
      </c>
      <c r="D57" s="22">
        <v>0</v>
      </c>
      <c r="E57" s="22">
        <v>1900</v>
      </c>
      <c r="F57" s="22">
        <v>0</v>
      </c>
      <c r="G57" s="22" t="s">
        <v>780</v>
      </c>
      <c r="H57" s="22"/>
      <c r="I57" s="22">
        <v>0</v>
      </c>
      <c r="J57" s="22"/>
      <c r="K57" s="24"/>
      <c r="L57" s="20"/>
    </row>
    <row r="58" spans="1:12" ht="29.1" customHeight="1">
      <c r="A58" s="22">
        <v>0</v>
      </c>
      <c r="B58" s="22"/>
      <c r="C58" s="22">
        <v>0</v>
      </c>
      <c r="D58" s="22">
        <v>0</v>
      </c>
      <c r="E58" s="22">
        <v>1900</v>
      </c>
      <c r="F58" s="22">
        <v>0</v>
      </c>
      <c r="G58" s="22" t="s">
        <v>780</v>
      </c>
      <c r="H58" s="22"/>
      <c r="I58" s="22">
        <v>0</v>
      </c>
      <c r="J58" s="22"/>
      <c r="K58" s="22"/>
      <c r="L58" s="20"/>
    </row>
    <row r="59" spans="1:12" ht="29.1" customHeight="1">
      <c r="A59" s="22">
        <v>0</v>
      </c>
      <c r="B59" s="22"/>
      <c r="C59" s="22">
        <v>0</v>
      </c>
      <c r="D59" s="22">
        <v>0</v>
      </c>
      <c r="E59" s="22">
        <v>1900</v>
      </c>
      <c r="F59" s="22">
        <v>0</v>
      </c>
      <c r="G59" s="22" t="s">
        <v>780</v>
      </c>
      <c r="H59" s="22"/>
      <c r="I59" s="22">
        <v>0</v>
      </c>
      <c r="J59" s="22"/>
      <c r="K59" s="22"/>
      <c r="L59" s="20"/>
    </row>
    <row r="60" spans="1:12" ht="29.1" customHeight="1">
      <c r="A60" s="22">
        <v>0</v>
      </c>
      <c r="B60" s="22"/>
      <c r="C60" s="22">
        <v>0</v>
      </c>
      <c r="D60" s="22">
        <v>0</v>
      </c>
      <c r="E60" s="22">
        <v>1900</v>
      </c>
      <c r="F60" s="22">
        <v>0</v>
      </c>
      <c r="G60" s="22" t="s">
        <v>780</v>
      </c>
      <c r="H60" s="22"/>
      <c r="I60" s="22">
        <v>0</v>
      </c>
      <c r="J60" s="22"/>
      <c r="K60" s="22"/>
      <c r="L60" s="33"/>
    </row>
    <row r="61" spans="1:12" ht="29.1" customHeight="1">
      <c r="A61" s="22">
        <v>0</v>
      </c>
      <c r="B61" s="22"/>
      <c r="C61" s="22">
        <v>0</v>
      </c>
      <c r="D61" s="22">
        <v>0</v>
      </c>
      <c r="E61" s="22">
        <v>1900</v>
      </c>
      <c r="F61" s="22">
        <v>0</v>
      </c>
      <c r="G61" s="22" t="s">
        <v>780</v>
      </c>
      <c r="H61" s="22"/>
      <c r="I61" s="22">
        <v>0</v>
      </c>
      <c r="J61" s="22"/>
      <c r="K61" s="22"/>
      <c r="L61" s="33"/>
    </row>
    <row r="62" spans="1:12" ht="29.1" customHeight="1">
      <c r="A62" s="22">
        <v>0</v>
      </c>
      <c r="B62" s="22"/>
      <c r="C62" s="22">
        <v>0</v>
      </c>
      <c r="D62" s="22">
        <v>0</v>
      </c>
      <c r="E62" s="22">
        <v>1900</v>
      </c>
      <c r="F62" s="22">
        <v>0</v>
      </c>
      <c r="G62" s="22" t="s">
        <v>780</v>
      </c>
      <c r="H62" s="22"/>
      <c r="I62" s="22">
        <v>0</v>
      </c>
      <c r="J62" s="22"/>
      <c r="K62" s="22"/>
      <c r="L62" s="33"/>
    </row>
    <row r="63" spans="1:12" ht="29.1" customHeight="1">
      <c r="A63" s="22">
        <v>0</v>
      </c>
      <c r="B63" s="22"/>
      <c r="C63" s="22">
        <v>0</v>
      </c>
      <c r="D63" s="22">
        <v>0</v>
      </c>
      <c r="E63" s="22">
        <v>1900</v>
      </c>
      <c r="F63" s="22">
        <v>0</v>
      </c>
      <c r="G63" s="22" t="s">
        <v>780</v>
      </c>
      <c r="H63" s="22"/>
      <c r="I63" s="22">
        <v>0</v>
      </c>
      <c r="J63" s="22"/>
      <c r="K63" s="22"/>
      <c r="L63" s="33"/>
    </row>
    <row r="64" spans="1:12" ht="29.1" customHeight="1">
      <c r="A64" s="22">
        <v>0</v>
      </c>
      <c r="B64" s="22"/>
      <c r="C64" s="22">
        <v>0</v>
      </c>
      <c r="D64" s="22">
        <v>0</v>
      </c>
      <c r="E64" s="22">
        <v>1900</v>
      </c>
      <c r="F64" s="22">
        <v>0</v>
      </c>
      <c r="G64" s="22" t="s">
        <v>780</v>
      </c>
      <c r="H64" s="22"/>
      <c r="I64" s="22">
        <v>0</v>
      </c>
      <c r="J64" s="22"/>
      <c r="K64" s="22"/>
      <c r="L64" s="33"/>
    </row>
    <row r="65" spans="1:12" ht="29.1" customHeight="1">
      <c r="A65" s="22">
        <v>0</v>
      </c>
      <c r="B65" s="22"/>
      <c r="C65" s="22">
        <v>0</v>
      </c>
      <c r="D65" s="22">
        <v>0</v>
      </c>
      <c r="E65" s="22">
        <v>1900</v>
      </c>
      <c r="F65" s="22">
        <v>0</v>
      </c>
      <c r="G65" s="22" t="s">
        <v>780</v>
      </c>
      <c r="H65" s="22"/>
      <c r="I65" s="22">
        <v>0</v>
      </c>
      <c r="J65" s="22"/>
      <c r="K65" s="22"/>
      <c r="L65" s="33"/>
    </row>
    <row r="66" spans="1:12" ht="29.1" customHeight="1">
      <c r="A66" s="22">
        <v>0</v>
      </c>
      <c r="B66" s="22"/>
      <c r="C66" s="22">
        <v>0</v>
      </c>
      <c r="D66" s="22">
        <v>0</v>
      </c>
      <c r="E66" s="22">
        <v>1900</v>
      </c>
      <c r="F66" s="22">
        <v>0</v>
      </c>
      <c r="G66" s="22" t="s">
        <v>780</v>
      </c>
      <c r="H66" s="22"/>
      <c r="I66" s="22">
        <v>0</v>
      </c>
      <c r="J66" s="22"/>
      <c r="K66" s="22"/>
      <c r="L66" s="33"/>
    </row>
    <row r="67" spans="1:12" ht="29.1" customHeight="1">
      <c r="A67" s="22">
        <v>0</v>
      </c>
      <c r="B67" s="22"/>
      <c r="C67" s="22">
        <v>0</v>
      </c>
      <c r="D67" s="22">
        <v>0</v>
      </c>
      <c r="E67" s="22">
        <v>1900</v>
      </c>
      <c r="F67" s="22">
        <v>0</v>
      </c>
      <c r="G67" s="22" t="s">
        <v>780</v>
      </c>
      <c r="H67" s="22"/>
      <c r="I67" s="22">
        <v>0</v>
      </c>
      <c r="J67" s="22"/>
      <c r="K67" s="22"/>
      <c r="L67" s="33"/>
    </row>
    <row r="68" spans="1:12" ht="29.1" customHeight="1">
      <c r="A68" s="22">
        <v>0</v>
      </c>
      <c r="B68" s="22"/>
      <c r="C68" s="22">
        <v>0</v>
      </c>
      <c r="D68" s="22">
        <v>0</v>
      </c>
      <c r="E68" s="22">
        <v>1900</v>
      </c>
      <c r="F68" s="22">
        <v>0</v>
      </c>
      <c r="G68" s="22" t="s">
        <v>780</v>
      </c>
      <c r="H68" s="22"/>
      <c r="I68" s="22">
        <v>0</v>
      </c>
      <c r="J68" s="22"/>
      <c r="K68" s="22"/>
      <c r="L68" s="33"/>
    </row>
    <row r="69" spans="1:12" ht="29.1" customHeight="1">
      <c r="A69" s="22">
        <v>0</v>
      </c>
      <c r="B69" s="22"/>
      <c r="C69" s="22">
        <v>0</v>
      </c>
      <c r="D69" s="22">
        <v>0</v>
      </c>
      <c r="E69" s="22">
        <v>1900</v>
      </c>
      <c r="F69" s="22">
        <v>0</v>
      </c>
      <c r="G69" s="22" t="s">
        <v>780</v>
      </c>
      <c r="H69" s="22"/>
      <c r="I69" s="22">
        <v>0</v>
      </c>
      <c r="J69" s="22"/>
      <c r="K69" s="22"/>
      <c r="L69" s="33"/>
    </row>
    <row r="70" spans="1:12" ht="29.1" customHeight="1">
      <c r="A70" s="22">
        <v>0</v>
      </c>
      <c r="B70" s="22"/>
      <c r="C70" s="22">
        <v>0</v>
      </c>
      <c r="D70" s="22">
        <v>0</v>
      </c>
      <c r="E70" s="22">
        <v>1900</v>
      </c>
      <c r="F70" s="22">
        <v>0</v>
      </c>
      <c r="G70" s="22" t="s">
        <v>780</v>
      </c>
      <c r="H70" s="22"/>
      <c r="I70" s="22">
        <v>0</v>
      </c>
      <c r="J70" s="22"/>
      <c r="K70" s="22"/>
      <c r="L70" s="33"/>
    </row>
    <row r="71" spans="1:12" ht="24.95" customHeight="1">
      <c r="A71" s="22">
        <v>0</v>
      </c>
      <c r="B71" s="22"/>
      <c r="C71" s="22">
        <v>0</v>
      </c>
      <c r="D71" s="22">
        <v>0</v>
      </c>
      <c r="E71" s="22">
        <v>1900</v>
      </c>
      <c r="F71" s="22">
        <v>0</v>
      </c>
      <c r="G71" s="22" t="s">
        <v>780</v>
      </c>
      <c r="H71" s="22"/>
      <c r="I71" s="22">
        <v>0</v>
      </c>
      <c r="J71" s="22"/>
      <c r="K71" s="22"/>
      <c r="L71" s="33"/>
    </row>
    <row r="72" spans="1:12" ht="29.1" customHeight="1">
      <c r="A72" s="22">
        <v>0</v>
      </c>
      <c r="B72" s="22"/>
      <c r="C72" s="22">
        <v>0</v>
      </c>
      <c r="D72" s="22">
        <v>0</v>
      </c>
      <c r="E72" s="22">
        <v>1900</v>
      </c>
      <c r="F72" s="22">
        <v>0</v>
      </c>
      <c r="G72" s="22" t="s">
        <v>780</v>
      </c>
      <c r="H72" s="22"/>
      <c r="I72" s="22">
        <v>0</v>
      </c>
      <c r="J72" s="22"/>
      <c r="K72" s="22"/>
      <c r="L72" s="33"/>
    </row>
    <row r="73" spans="1:12" ht="29.1" customHeight="1">
      <c r="A73" s="22">
        <v>0</v>
      </c>
      <c r="B73" s="22"/>
      <c r="C73" s="22">
        <v>0</v>
      </c>
      <c r="D73" s="22">
        <v>0</v>
      </c>
      <c r="E73" s="22">
        <v>1900</v>
      </c>
      <c r="F73" s="22">
        <v>0</v>
      </c>
      <c r="G73" s="22" t="s">
        <v>780</v>
      </c>
      <c r="H73" s="22"/>
      <c r="I73" s="22">
        <v>0</v>
      </c>
      <c r="J73" s="22"/>
      <c r="K73" s="22"/>
      <c r="L73" s="33"/>
    </row>
    <row r="74" spans="1:12" ht="29.1" customHeight="1">
      <c r="A74" s="22">
        <v>0</v>
      </c>
      <c r="B74" s="22"/>
      <c r="C74" s="22">
        <v>0</v>
      </c>
      <c r="D74" s="22">
        <v>0</v>
      </c>
      <c r="E74" s="22">
        <v>1900</v>
      </c>
      <c r="F74" s="22">
        <v>0</v>
      </c>
      <c r="G74" s="22" t="s">
        <v>780</v>
      </c>
      <c r="H74" s="22"/>
      <c r="I74" s="22">
        <v>0</v>
      </c>
      <c r="J74" s="22"/>
      <c r="K74" s="22"/>
      <c r="L74" s="33"/>
    </row>
    <row r="75" spans="1:12" ht="29.1" customHeight="1">
      <c r="A75" s="22">
        <v>0</v>
      </c>
      <c r="B75" s="22"/>
      <c r="C75" s="22">
        <v>0</v>
      </c>
      <c r="D75" s="22">
        <v>0</v>
      </c>
      <c r="E75" s="22">
        <v>1900</v>
      </c>
      <c r="F75" s="22">
        <v>0</v>
      </c>
      <c r="G75" s="22" t="s">
        <v>780</v>
      </c>
      <c r="H75" s="22"/>
      <c r="I75" s="22">
        <v>0</v>
      </c>
      <c r="J75" s="22"/>
      <c r="K75" s="22"/>
      <c r="L75" s="33"/>
    </row>
    <row r="76" spans="1:12" ht="29.1" customHeight="1">
      <c r="A76" s="22">
        <v>0</v>
      </c>
      <c r="B76" s="22"/>
      <c r="C76" s="22">
        <v>0</v>
      </c>
      <c r="D76" s="22">
        <v>0</v>
      </c>
      <c r="E76" s="22">
        <v>1900</v>
      </c>
      <c r="F76" s="22">
        <v>0</v>
      </c>
      <c r="G76" s="22" t="s">
        <v>780</v>
      </c>
      <c r="H76" s="22"/>
      <c r="I76" s="22">
        <v>0</v>
      </c>
      <c r="J76" s="22"/>
      <c r="K76" s="22"/>
      <c r="L76" s="33"/>
    </row>
    <row r="77" spans="1:12" ht="29.1" customHeight="1">
      <c r="A77" s="22">
        <v>0</v>
      </c>
      <c r="B77" s="22"/>
      <c r="C77" s="22">
        <v>0</v>
      </c>
      <c r="D77" s="22">
        <v>0</v>
      </c>
      <c r="E77" s="22">
        <v>1900</v>
      </c>
      <c r="F77" s="22">
        <v>0</v>
      </c>
      <c r="G77" s="22" t="s">
        <v>780</v>
      </c>
      <c r="H77" s="22"/>
      <c r="I77" s="22">
        <v>0</v>
      </c>
      <c r="J77" s="22"/>
      <c r="K77" s="22"/>
      <c r="L77" s="33"/>
    </row>
    <row r="78" spans="1:12" ht="29.1" customHeight="1">
      <c r="A78" s="22">
        <v>0</v>
      </c>
      <c r="B78" s="22"/>
      <c r="C78" s="22">
        <v>0</v>
      </c>
      <c r="D78" s="22">
        <v>0</v>
      </c>
      <c r="E78" s="22">
        <v>1900</v>
      </c>
      <c r="F78" s="22">
        <v>0</v>
      </c>
      <c r="G78" s="22" t="s">
        <v>780</v>
      </c>
      <c r="H78" s="22"/>
      <c r="I78" s="22">
        <v>0</v>
      </c>
      <c r="J78" s="22"/>
      <c r="K78" s="22"/>
      <c r="L78" s="33"/>
    </row>
    <row r="79" spans="1:12" ht="29.1" customHeight="1">
      <c r="A79" s="22">
        <v>0</v>
      </c>
      <c r="B79" s="22"/>
      <c r="C79" s="22">
        <v>0</v>
      </c>
      <c r="D79" s="22">
        <v>0</v>
      </c>
      <c r="E79" s="22">
        <v>1900</v>
      </c>
      <c r="F79" s="22">
        <v>0</v>
      </c>
      <c r="G79" s="22" t="s">
        <v>780</v>
      </c>
      <c r="H79" s="22"/>
      <c r="I79" s="22">
        <v>0</v>
      </c>
      <c r="J79" s="22"/>
      <c r="K79" s="22"/>
      <c r="L79" s="33"/>
    </row>
    <row r="80" spans="1:12" ht="29.1" customHeight="1">
      <c r="A80" s="22">
        <v>0</v>
      </c>
      <c r="B80" s="22"/>
      <c r="C80" s="22">
        <v>0</v>
      </c>
      <c r="D80" s="22">
        <v>0</v>
      </c>
      <c r="E80" s="22">
        <v>1900</v>
      </c>
      <c r="F80" s="22">
        <v>0</v>
      </c>
      <c r="G80" s="22" t="s">
        <v>780</v>
      </c>
      <c r="H80" s="22"/>
      <c r="I80" s="22">
        <v>0</v>
      </c>
      <c r="J80" s="22"/>
      <c r="K80" s="22"/>
      <c r="L80" s="33"/>
    </row>
    <row r="81" spans="1:12" ht="29.1" customHeight="1">
      <c r="A81" s="22">
        <v>0</v>
      </c>
      <c r="B81" s="22"/>
      <c r="C81" s="22">
        <v>0</v>
      </c>
      <c r="D81" s="22">
        <v>0</v>
      </c>
      <c r="E81" s="22">
        <v>1900</v>
      </c>
      <c r="F81" s="22">
        <v>0</v>
      </c>
      <c r="G81" s="22" t="s">
        <v>780</v>
      </c>
      <c r="H81" s="22"/>
      <c r="I81" s="22">
        <v>0</v>
      </c>
      <c r="J81" s="22"/>
      <c r="K81" s="22"/>
      <c r="L81" s="33"/>
    </row>
    <row r="82" spans="1:12" ht="29.1" customHeight="1">
      <c r="A82" s="22">
        <v>0</v>
      </c>
      <c r="B82" s="22"/>
      <c r="C82" s="22">
        <v>0</v>
      </c>
      <c r="D82" s="22">
        <v>0</v>
      </c>
      <c r="E82" s="22">
        <v>1900</v>
      </c>
      <c r="F82" s="22">
        <v>0</v>
      </c>
      <c r="G82" s="22" t="s">
        <v>780</v>
      </c>
      <c r="H82" s="22"/>
      <c r="I82" s="22">
        <v>0</v>
      </c>
      <c r="J82" s="22"/>
      <c r="K82" s="22"/>
      <c r="L82" s="33"/>
    </row>
    <row r="83" spans="1:12" ht="29.1" customHeight="1">
      <c r="A83" s="22">
        <v>0</v>
      </c>
      <c r="B83" s="22"/>
      <c r="C83" s="22">
        <v>0</v>
      </c>
      <c r="D83" s="22">
        <v>0</v>
      </c>
      <c r="E83" s="22">
        <v>1900</v>
      </c>
      <c r="F83" s="22">
        <v>0</v>
      </c>
      <c r="G83" s="22" t="s">
        <v>780</v>
      </c>
      <c r="H83" s="22"/>
      <c r="I83" s="22">
        <v>0</v>
      </c>
      <c r="J83" s="22"/>
      <c r="K83" s="22"/>
      <c r="L83" s="33"/>
    </row>
    <row r="84" spans="1:12" ht="29.1" customHeight="1">
      <c r="A84" s="22">
        <v>0</v>
      </c>
      <c r="B84" s="22"/>
      <c r="C84" s="22">
        <v>0</v>
      </c>
      <c r="D84" s="22">
        <v>0</v>
      </c>
      <c r="E84" s="22">
        <v>1900</v>
      </c>
      <c r="F84" s="22">
        <v>0</v>
      </c>
      <c r="G84" s="22" t="s">
        <v>780</v>
      </c>
      <c r="H84" s="22"/>
      <c r="I84" s="22">
        <v>0</v>
      </c>
      <c r="J84" s="22"/>
      <c r="K84" s="22"/>
      <c r="L84" s="33"/>
    </row>
    <row r="85" spans="1:12" ht="29.1" customHeight="1">
      <c r="A85" s="22">
        <v>0</v>
      </c>
      <c r="B85" s="22"/>
      <c r="C85" s="22">
        <v>0</v>
      </c>
      <c r="D85" s="22">
        <v>0</v>
      </c>
      <c r="E85" s="22">
        <v>1900</v>
      </c>
      <c r="F85" s="22">
        <v>0</v>
      </c>
      <c r="G85" s="22" t="s">
        <v>780</v>
      </c>
      <c r="H85" s="22"/>
      <c r="I85" s="22">
        <v>0</v>
      </c>
      <c r="J85" s="22"/>
      <c r="K85" s="22"/>
      <c r="L85" s="33"/>
    </row>
    <row r="86" spans="1:12" ht="29.1" customHeight="1">
      <c r="A86" s="22">
        <v>0</v>
      </c>
      <c r="B86" s="22"/>
      <c r="C86" s="22">
        <v>0</v>
      </c>
      <c r="D86" s="22">
        <v>0</v>
      </c>
      <c r="E86" s="22">
        <v>1900</v>
      </c>
      <c r="F86" s="22">
        <v>0</v>
      </c>
      <c r="G86" s="22" t="s">
        <v>780</v>
      </c>
      <c r="H86" s="22"/>
      <c r="I86" s="22">
        <v>0</v>
      </c>
      <c r="J86" s="22"/>
      <c r="K86" s="22"/>
      <c r="L86" s="33"/>
    </row>
    <row r="87" spans="1:12" ht="29.1" customHeight="1">
      <c r="A87" s="22">
        <v>0</v>
      </c>
      <c r="B87" s="22"/>
      <c r="C87" s="22">
        <v>0</v>
      </c>
      <c r="D87" s="22">
        <v>0</v>
      </c>
      <c r="E87" s="22">
        <v>1900</v>
      </c>
      <c r="F87" s="22">
        <v>0</v>
      </c>
      <c r="G87" s="22" t="s">
        <v>780</v>
      </c>
      <c r="H87" s="22"/>
      <c r="I87" s="22">
        <v>0</v>
      </c>
      <c r="J87" s="22"/>
      <c r="K87" s="22"/>
      <c r="L87" s="33"/>
    </row>
    <row r="88" spans="1:12" ht="29.1" customHeight="1">
      <c r="A88" s="22">
        <v>0</v>
      </c>
      <c r="B88" s="22"/>
      <c r="C88" s="22">
        <v>0</v>
      </c>
      <c r="D88" s="22">
        <v>0</v>
      </c>
      <c r="E88" s="22">
        <v>1900</v>
      </c>
      <c r="F88" s="22">
        <v>0</v>
      </c>
      <c r="G88" s="22" t="s">
        <v>780</v>
      </c>
      <c r="H88" s="22"/>
      <c r="I88" s="22">
        <v>0</v>
      </c>
      <c r="J88" s="22"/>
      <c r="K88" s="22"/>
      <c r="L88" s="33"/>
    </row>
    <row r="89" spans="1:12" ht="29.1" customHeight="1">
      <c r="A89" s="22">
        <v>0</v>
      </c>
      <c r="B89" s="22"/>
      <c r="C89" s="22">
        <v>0</v>
      </c>
      <c r="D89" s="22">
        <v>0</v>
      </c>
      <c r="E89" s="22">
        <v>1900</v>
      </c>
      <c r="F89" s="22">
        <v>0</v>
      </c>
      <c r="G89" s="22" t="s">
        <v>780</v>
      </c>
      <c r="H89" s="22"/>
      <c r="I89" s="22">
        <v>0</v>
      </c>
      <c r="J89" s="22"/>
      <c r="K89" s="22"/>
      <c r="L89" s="33"/>
    </row>
    <row r="90" spans="1:12" ht="29.1" customHeight="1">
      <c r="A90" s="22">
        <v>0</v>
      </c>
      <c r="B90" s="22"/>
      <c r="C90" s="22">
        <v>0</v>
      </c>
      <c r="D90" s="22">
        <v>0</v>
      </c>
      <c r="E90" s="22">
        <v>1900</v>
      </c>
      <c r="F90" s="22">
        <v>0</v>
      </c>
      <c r="G90" s="22" t="s">
        <v>780</v>
      </c>
      <c r="H90" s="22"/>
      <c r="I90" s="22">
        <v>0</v>
      </c>
      <c r="J90" s="22"/>
      <c r="K90" s="22"/>
      <c r="L90" s="33"/>
    </row>
    <row r="91" spans="1:12" ht="29.1" customHeight="1">
      <c r="A91" s="22">
        <v>0</v>
      </c>
      <c r="B91" s="22"/>
      <c r="C91" s="22">
        <v>0</v>
      </c>
      <c r="D91" s="22">
        <v>0</v>
      </c>
      <c r="E91" s="22">
        <v>1900</v>
      </c>
      <c r="F91" s="22">
        <v>0</v>
      </c>
      <c r="G91" s="22" t="s">
        <v>780</v>
      </c>
      <c r="H91" s="22"/>
      <c r="I91" s="22">
        <v>0</v>
      </c>
      <c r="J91" s="22"/>
      <c r="K91" s="22"/>
      <c r="L91" s="33"/>
    </row>
    <row r="92" spans="1:12" ht="29.1" customHeight="1">
      <c r="A92" s="22">
        <v>0</v>
      </c>
      <c r="B92" s="22"/>
      <c r="C92" s="22">
        <v>0</v>
      </c>
      <c r="D92" s="22">
        <v>0</v>
      </c>
      <c r="E92" s="22">
        <v>1900</v>
      </c>
      <c r="F92" s="22">
        <v>0</v>
      </c>
      <c r="G92" s="22" t="s">
        <v>780</v>
      </c>
      <c r="H92" s="22"/>
      <c r="I92" s="22">
        <v>0</v>
      </c>
      <c r="J92" s="22"/>
      <c r="K92" s="22"/>
      <c r="L92" s="33"/>
    </row>
    <row r="93" spans="1:12" ht="29.1" customHeight="1">
      <c r="A93" s="22">
        <v>0</v>
      </c>
      <c r="B93" s="22"/>
      <c r="C93" s="22">
        <v>0</v>
      </c>
      <c r="D93" s="22">
        <v>0</v>
      </c>
      <c r="E93" s="22">
        <v>1900</v>
      </c>
      <c r="F93" s="22">
        <v>0</v>
      </c>
      <c r="G93" s="22" t="s">
        <v>780</v>
      </c>
      <c r="H93" s="22"/>
      <c r="I93" s="22">
        <v>0</v>
      </c>
      <c r="J93" s="22"/>
      <c r="K93" s="22"/>
      <c r="L93" s="33"/>
    </row>
    <row r="94" spans="1:12" ht="29.1" customHeight="1">
      <c r="A94" s="22">
        <v>0</v>
      </c>
      <c r="B94" s="22"/>
      <c r="C94" s="22">
        <v>0</v>
      </c>
      <c r="D94" s="22">
        <v>0</v>
      </c>
      <c r="E94" s="22">
        <v>1900</v>
      </c>
      <c r="F94" s="22">
        <v>0</v>
      </c>
      <c r="G94" s="22" t="s">
        <v>780</v>
      </c>
      <c r="H94" s="22"/>
      <c r="I94" s="22">
        <v>0</v>
      </c>
      <c r="J94" s="22"/>
      <c r="K94" s="22"/>
      <c r="L94" s="33"/>
    </row>
    <row r="95" spans="1:12" ht="29.1" customHeight="1">
      <c r="A95" s="22">
        <v>0</v>
      </c>
      <c r="B95" s="22"/>
      <c r="C95" s="22">
        <v>0</v>
      </c>
      <c r="D95" s="22">
        <v>0</v>
      </c>
      <c r="E95" s="22">
        <v>1900</v>
      </c>
      <c r="F95" s="22">
        <v>0</v>
      </c>
      <c r="G95" s="22" t="s">
        <v>780</v>
      </c>
      <c r="H95" s="22"/>
      <c r="I95" s="22">
        <v>0</v>
      </c>
      <c r="J95" s="22"/>
      <c r="K95" s="22"/>
      <c r="L95" s="33"/>
    </row>
    <row r="96" spans="1:12" ht="29.1" customHeight="1">
      <c r="A96" s="22">
        <v>0</v>
      </c>
      <c r="B96" s="22"/>
      <c r="C96" s="22">
        <v>0</v>
      </c>
      <c r="D96" s="22">
        <v>0</v>
      </c>
      <c r="E96" s="22">
        <v>1900</v>
      </c>
      <c r="F96" s="22">
        <v>0</v>
      </c>
      <c r="G96" s="22" t="s">
        <v>780</v>
      </c>
      <c r="H96" s="22"/>
      <c r="I96" s="22">
        <v>0</v>
      </c>
      <c r="J96" s="22"/>
      <c r="K96" s="22"/>
      <c r="L96" s="33"/>
    </row>
    <row r="97" spans="1:12" ht="29.1" customHeight="1">
      <c r="A97" s="22">
        <v>0</v>
      </c>
      <c r="B97" s="22"/>
      <c r="C97" s="22">
        <v>0</v>
      </c>
      <c r="D97" s="22">
        <v>0</v>
      </c>
      <c r="E97" s="22">
        <v>1900</v>
      </c>
      <c r="F97" s="22">
        <v>0</v>
      </c>
      <c r="G97" s="22" t="s">
        <v>780</v>
      </c>
      <c r="H97" s="22"/>
      <c r="I97" s="22">
        <v>0</v>
      </c>
      <c r="J97" s="22"/>
      <c r="K97" s="22"/>
      <c r="L97" s="33"/>
    </row>
    <row r="98" spans="1:12" ht="29.1" customHeight="1">
      <c r="A98" s="22">
        <v>0</v>
      </c>
      <c r="B98" s="22"/>
      <c r="C98" s="22">
        <v>0</v>
      </c>
      <c r="D98" s="22">
        <v>0</v>
      </c>
      <c r="E98" s="22">
        <v>1900</v>
      </c>
      <c r="F98" s="22">
        <v>0</v>
      </c>
      <c r="G98" s="22" t="s">
        <v>780</v>
      </c>
      <c r="H98" s="22"/>
      <c r="I98" s="22">
        <v>0</v>
      </c>
      <c r="J98" s="22"/>
      <c r="K98" s="22"/>
      <c r="L98" s="33"/>
    </row>
    <row r="99" spans="1:12" ht="29.1" customHeight="1">
      <c r="A99" s="18">
        <v>0</v>
      </c>
      <c r="B99" s="18"/>
      <c r="C99" s="18">
        <v>0</v>
      </c>
      <c r="D99" s="18">
        <v>0</v>
      </c>
      <c r="E99" s="18">
        <v>1900</v>
      </c>
      <c r="F99" s="18">
        <v>0</v>
      </c>
      <c r="G99" s="18" t="s">
        <v>780</v>
      </c>
      <c r="H99" s="18"/>
      <c r="I99" s="18">
        <v>0</v>
      </c>
      <c r="J99" s="18"/>
      <c r="K99" s="18"/>
      <c r="L99" s="33"/>
    </row>
    <row r="100" spans="1:12" ht="29.1" customHeight="1">
      <c r="A100" s="18">
        <v>0</v>
      </c>
      <c r="B100" s="18"/>
      <c r="C100" s="18">
        <v>0</v>
      </c>
      <c r="D100" s="18">
        <v>0</v>
      </c>
      <c r="E100" s="18">
        <v>1900</v>
      </c>
      <c r="F100" s="18">
        <v>0</v>
      </c>
      <c r="G100" s="18" t="s">
        <v>780</v>
      </c>
      <c r="H100" s="18"/>
      <c r="I100" s="18">
        <v>0</v>
      </c>
      <c r="J100" s="18"/>
      <c r="K100" s="18"/>
      <c r="L100" s="2"/>
    </row>
  </sheetData>
  <mergeCells count="31">
    <mergeCell ref="M6:M7"/>
    <mergeCell ref="N6:N7"/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H6:H7"/>
    <mergeCell ref="I6:I7"/>
    <mergeCell ref="J6:J7"/>
    <mergeCell ref="K6:K7"/>
    <mergeCell ref="G6:G7"/>
    <mergeCell ref="A6:A7"/>
    <mergeCell ref="B6:B7"/>
    <mergeCell ref="C6:D7"/>
    <mergeCell ref="E6:E7"/>
    <mergeCell ref="F6:F7"/>
  </mergeCells>
  <conditionalFormatting sqref="B58:B100">
    <cfRule type="duplicateValues" dxfId="52" priority="5"/>
    <cfRule type="cellIs" dxfId="51" priority="6" operator="greaterThan">
      <formula>9000000</formula>
    </cfRule>
  </conditionalFormatting>
  <conditionalFormatting sqref="B58:B59">
    <cfRule type="duplicateValues" dxfId="50" priority="3"/>
    <cfRule type="cellIs" dxfId="49" priority="4" operator="greaterThan">
      <formula>9000000</formula>
    </cfRule>
  </conditionalFormatting>
  <conditionalFormatting sqref="B46:B57">
    <cfRule type="duplicateValues" dxfId="48" priority="2"/>
  </conditionalFormatting>
  <conditionalFormatting sqref="B8:B24 B26:B45">
    <cfRule type="duplicateValues" dxfId="47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8">
    <pageSetUpPr fitToPage="1"/>
  </sheetPr>
  <dimension ref="A1:N100"/>
  <sheetViews>
    <sheetView zoomScale="84" zoomScaleNormal="84" workbookViewId="0">
      <pane ySplit="7" topLeftCell="A29" activePane="bottomLeft" state="frozen"/>
      <selection pane="bottomLeft" activeCell="B8" sqref="B8:B36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5703125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51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 ht="15" customHeight="1">
      <c r="B4" s="119" t="s">
        <v>46</v>
      </c>
      <c r="C4" s="120"/>
      <c r="D4" s="123" t="s">
        <v>774</v>
      </c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21"/>
      <c r="C5" s="122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/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76</v>
      </c>
      <c r="B8" s="88">
        <v>3603717</v>
      </c>
      <c r="C8" s="24" t="s">
        <v>761</v>
      </c>
      <c r="D8" s="24" t="s">
        <v>204</v>
      </c>
      <c r="E8" s="25">
        <v>2006</v>
      </c>
      <c r="F8" s="26" t="s">
        <v>30</v>
      </c>
      <c r="G8" s="27" t="s">
        <v>111</v>
      </c>
      <c r="H8" s="24"/>
      <c r="I8" s="28">
        <v>0</v>
      </c>
      <c r="J8" s="29"/>
      <c r="K8" s="24">
        <v>1</v>
      </c>
      <c r="L8" s="20">
        <v>35</v>
      </c>
      <c r="M8" s="38" t="s">
        <v>92</v>
      </c>
      <c r="N8" s="38" t="s">
        <v>91</v>
      </c>
    </row>
    <row r="9" spans="1:14" ht="29.1" customHeight="1">
      <c r="A9" s="22" t="s">
        <v>69</v>
      </c>
      <c r="B9" s="89">
        <v>3604450</v>
      </c>
      <c r="C9" s="24" t="s">
        <v>740</v>
      </c>
      <c r="D9" s="24" t="s">
        <v>260</v>
      </c>
      <c r="E9" s="25">
        <v>2007</v>
      </c>
      <c r="F9" s="26" t="s">
        <v>121</v>
      </c>
      <c r="G9" s="27" t="s">
        <v>111</v>
      </c>
      <c r="H9" s="24"/>
      <c r="I9" s="28">
        <v>0</v>
      </c>
      <c r="J9" s="29"/>
      <c r="K9" s="24">
        <v>2</v>
      </c>
      <c r="L9" s="20">
        <v>34</v>
      </c>
      <c r="M9" s="38" t="s">
        <v>93</v>
      </c>
      <c r="N9" s="38" t="s">
        <v>96</v>
      </c>
    </row>
    <row r="10" spans="1:14" ht="29.1" customHeight="1">
      <c r="A10" s="22" t="s">
        <v>63</v>
      </c>
      <c r="B10" s="88">
        <v>3604581</v>
      </c>
      <c r="C10" s="24" t="s">
        <v>428</v>
      </c>
      <c r="D10" s="24" t="s">
        <v>429</v>
      </c>
      <c r="E10" s="25">
        <v>2006</v>
      </c>
      <c r="F10" s="26" t="s">
        <v>15</v>
      </c>
      <c r="G10" s="27" t="s">
        <v>111</v>
      </c>
      <c r="H10" s="24"/>
      <c r="I10" s="28">
        <v>0</v>
      </c>
      <c r="J10" s="29"/>
      <c r="K10" s="24">
        <v>3</v>
      </c>
      <c r="L10" s="20">
        <v>33</v>
      </c>
      <c r="M10" s="38" t="s">
        <v>94</v>
      </c>
      <c r="N10" s="38" t="s">
        <v>97</v>
      </c>
    </row>
    <row r="11" spans="1:14" ht="29.1" customHeight="1">
      <c r="A11" s="22" t="s">
        <v>76</v>
      </c>
      <c r="B11" s="89">
        <v>3604392</v>
      </c>
      <c r="C11" s="24" t="s">
        <v>308</v>
      </c>
      <c r="D11" s="24" t="s">
        <v>114</v>
      </c>
      <c r="E11" s="25">
        <v>2006</v>
      </c>
      <c r="F11" s="26" t="s">
        <v>30</v>
      </c>
      <c r="G11" s="27" t="s">
        <v>111</v>
      </c>
      <c r="H11" s="24"/>
      <c r="I11" s="28">
        <v>0</v>
      </c>
      <c r="J11" s="29"/>
      <c r="K11" s="24">
        <v>4</v>
      </c>
      <c r="L11" s="20">
        <v>32</v>
      </c>
      <c r="M11" s="38" t="s">
        <v>95</v>
      </c>
      <c r="N11" s="38" t="s">
        <v>98</v>
      </c>
    </row>
    <row r="12" spans="1:14" ht="29.1" customHeight="1">
      <c r="A12" s="22" t="s">
        <v>70</v>
      </c>
      <c r="B12" s="88">
        <v>3606075</v>
      </c>
      <c r="C12" s="24" t="s">
        <v>590</v>
      </c>
      <c r="D12" s="24" t="s">
        <v>591</v>
      </c>
      <c r="E12" s="25">
        <v>2006</v>
      </c>
      <c r="F12" s="26" t="s">
        <v>125</v>
      </c>
      <c r="G12" s="27" t="s">
        <v>111</v>
      </c>
      <c r="H12" s="24"/>
      <c r="I12" s="28">
        <v>0</v>
      </c>
      <c r="J12" s="29"/>
      <c r="K12" s="24">
        <v>5</v>
      </c>
      <c r="L12" s="20">
        <v>31</v>
      </c>
      <c r="M12" s="42" t="s">
        <v>103</v>
      </c>
      <c r="N12" s="18" t="s">
        <v>104</v>
      </c>
    </row>
    <row r="13" spans="1:14" ht="29.1" customHeight="1">
      <c r="A13" s="22" t="s">
        <v>68</v>
      </c>
      <c r="B13" s="89">
        <v>3604257</v>
      </c>
      <c r="C13" s="24" t="s">
        <v>581</v>
      </c>
      <c r="D13" s="24" t="s">
        <v>132</v>
      </c>
      <c r="E13" s="25">
        <v>2007</v>
      </c>
      <c r="F13" s="26" t="s">
        <v>22</v>
      </c>
      <c r="G13" s="27" t="s">
        <v>111</v>
      </c>
      <c r="H13" s="24"/>
      <c r="I13" s="28">
        <v>0</v>
      </c>
      <c r="J13" s="29"/>
      <c r="K13" s="24">
        <v>6</v>
      </c>
      <c r="L13" s="20">
        <v>30</v>
      </c>
    </row>
    <row r="14" spans="1:14" ht="29.1" customHeight="1">
      <c r="A14" s="22" t="s">
        <v>76</v>
      </c>
      <c r="B14" s="88">
        <v>3604509</v>
      </c>
      <c r="C14" s="24" t="s">
        <v>672</v>
      </c>
      <c r="D14" s="24" t="s">
        <v>673</v>
      </c>
      <c r="E14" s="25">
        <v>2007</v>
      </c>
      <c r="F14" s="26" t="s">
        <v>30</v>
      </c>
      <c r="G14" s="27" t="s">
        <v>111</v>
      </c>
      <c r="H14" s="24"/>
      <c r="I14" s="28">
        <v>0</v>
      </c>
      <c r="J14" s="29"/>
      <c r="K14" s="24">
        <v>7</v>
      </c>
      <c r="L14" s="20">
        <v>29</v>
      </c>
    </row>
    <row r="15" spans="1:14" ht="29.1" customHeight="1">
      <c r="A15" s="22" t="s">
        <v>60</v>
      </c>
      <c r="B15" s="89">
        <v>3604362</v>
      </c>
      <c r="C15" s="24" t="s">
        <v>669</v>
      </c>
      <c r="D15" s="24" t="s">
        <v>213</v>
      </c>
      <c r="E15" s="25">
        <v>2007</v>
      </c>
      <c r="F15" s="26" t="s">
        <v>112</v>
      </c>
      <c r="G15" s="27" t="s">
        <v>111</v>
      </c>
      <c r="H15" s="24"/>
      <c r="I15" s="28">
        <v>0</v>
      </c>
      <c r="J15" s="29"/>
      <c r="K15" s="24">
        <v>8</v>
      </c>
      <c r="L15" s="20">
        <v>28</v>
      </c>
    </row>
    <row r="16" spans="1:14" ht="29.1" customHeight="1">
      <c r="A16" s="22" t="s">
        <v>68</v>
      </c>
      <c r="B16" s="32">
        <v>3603629</v>
      </c>
      <c r="C16" s="24" t="s">
        <v>639</v>
      </c>
      <c r="D16" s="24" t="s">
        <v>204</v>
      </c>
      <c r="E16" s="25">
        <v>2006</v>
      </c>
      <c r="F16" s="26" t="s">
        <v>22</v>
      </c>
      <c r="G16" s="27" t="s">
        <v>111</v>
      </c>
      <c r="H16" s="35"/>
      <c r="I16" s="28">
        <v>0</v>
      </c>
      <c r="J16" s="29"/>
      <c r="K16" s="24">
        <v>9</v>
      </c>
      <c r="L16" s="20">
        <v>27</v>
      </c>
    </row>
    <row r="17" spans="1:12" ht="29.1" customHeight="1">
      <c r="A17" s="22" t="s">
        <v>63</v>
      </c>
      <c r="B17" s="22">
        <v>3604550</v>
      </c>
      <c r="C17" s="24" t="s">
        <v>430</v>
      </c>
      <c r="D17" s="24" t="s">
        <v>431</v>
      </c>
      <c r="E17" s="25">
        <v>2007</v>
      </c>
      <c r="F17" s="26" t="s">
        <v>15</v>
      </c>
      <c r="G17" s="27" t="s">
        <v>111</v>
      </c>
      <c r="H17" s="35"/>
      <c r="I17" s="28">
        <v>0</v>
      </c>
      <c r="J17" s="29"/>
      <c r="K17" s="24">
        <v>10</v>
      </c>
      <c r="L17" s="20">
        <v>26</v>
      </c>
    </row>
    <row r="18" spans="1:12" ht="29.1" customHeight="1">
      <c r="A18" s="22" t="s">
        <v>66</v>
      </c>
      <c r="B18" s="22">
        <v>3602326</v>
      </c>
      <c r="C18" s="24" t="s">
        <v>258</v>
      </c>
      <c r="D18" s="24" t="s">
        <v>146</v>
      </c>
      <c r="E18" s="25">
        <v>2007</v>
      </c>
      <c r="F18" s="26" t="s">
        <v>20</v>
      </c>
      <c r="G18" s="27" t="s">
        <v>111</v>
      </c>
      <c r="H18" s="23"/>
      <c r="I18" s="28">
        <v>0</v>
      </c>
      <c r="J18" s="29"/>
      <c r="K18" s="24">
        <v>11</v>
      </c>
      <c r="L18" s="20">
        <v>25</v>
      </c>
    </row>
    <row r="19" spans="1:12" ht="29.1" customHeight="1">
      <c r="A19" s="22" t="s">
        <v>73</v>
      </c>
      <c r="B19" s="24">
        <v>3604766</v>
      </c>
      <c r="C19" s="24" t="s">
        <v>657</v>
      </c>
      <c r="D19" s="24" t="s">
        <v>164</v>
      </c>
      <c r="E19" s="25">
        <v>2006</v>
      </c>
      <c r="F19" s="26" t="s">
        <v>31</v>
      </c>
      <c r="G19" s="27" t="s">
        <v>111</v>
      </c>
      <c r="H19" s="23"/>
      <c r="I19" s="28">
        <v>0</v>
      </c>
      <c r="J19" s="29"/>
      <c r="K19" s="24">
        <v>12</v>
      </c>
      <c r="L19" s="20">
        <v>24</v>
      </c>
    </row>
    <row r="20" spans="1:12" ht="29.1" customHeight="1">
      <c r="A20" s="22" t="s">
        <v>68</v>
      </c>
      <c r="B20" s="24">
        <v>3603630</v>
      </c>
      <c r="C20" s="24" t="s">
        <v>639</v>
      </c>
      <c r="D20" s="24" t="s">
        <v>260</v>
      </c>
      <c r="E20" s="25">
        <v>2006</v>
      </c>
      <c r="F20" s="26" t="s">
        <v>22</v>
      </c>
      <c r="G20" s="27" t="s">
        <v>111</v>
      </c>
      <c r="H20" s="24"/>
      <c r="I20" s="28">
        <v>0</v>
      </c>
      <c r="J20" s="29"/>
      <c r="K20" s="24">
        <v>13</v>
      </c>
      <c r="L20" s="20">
        <v>23</v>
      </c>
    </row>
    <row r="21" spans="1:12" ht="29.1" customHeight="1">
      <c r="A21" s="22" t="s">
        <v>66</v>
      </c>
      <c r="B21" s="24">
        <v>3603340</v>
      </c>
      <c r="C21" s="24" t="s">
        <v>140</v>
      </c>
      <c r="D21" s="24" t="s">
        <v>141</v>
      </c>
      <c r="E21" s="25">
        <v>2007</v>
      </c>
      <c r="F21" s="26" t="s">
        <v>20</v>
      </c>
      <c r="G21" s="27" t="s">
        <v>111</v>
      </c>
      <c r="H21" s="23"/>
      <c r="I21" s="28">
        <v>0</v>
      </c>
      <c r="J21" s="29"/>
      <c r="K21" s="24">
        <v>14</v>
      </c>
      <c r="L21" s="20">
        <v>22</v>
      </c>
    </row>
    <row r="22" spans="1:12" ht="29.1" customHeight="1">
      <c r="A22" s="22" t="s">
        <v>66</v>
      </c>
      <c r="B22" s="22">
        <v>3602334</v>
      </c>
      <c r="C22" s="24" t="s">
        <v>515</v>
      </c>
      <c r="D22" s="24" t="s">
        <v>146</v>
      </c>
      <c r="E22" s="25">
        <v>2006</v>
      </c>
      <c r="F22" s="26" t="s">
        <v>20</v>
      </c>
      <c r="G22" s="27" t="s">
        <v>111</v>
      </c>
      <c r="H22" s="23"/>
      <c r="I22" s="28">
        <v>0</v>
      </c>
      <c r="J22" s="29"/>
      <c r="K22" s="24">
        <v>15</v>
      </c>
      <c r="L22" s="20">
        <v>21</v>
      </c>
    </row>
    <row r="23" spans="1:12" ht="29.1" customHeight="1">
      <c r="A23" s="22" t="s">
        <v>66</v>
      </c>
      <c r="B23" s="22">
        <v>3602341</v>
      </c>
      <c r="C23" s="24" t="s">
        <v>618</v>
      </c>
      <c r="D23" s="24" t="s">
        <v>134</v>
      </c>
      <c r="E23" s="25">
        <v>2006</v>
      </c>
      <c r="F23" s="26" t="s">
        <v>20</v>
      </c>
      <c r="G23" s="27" t="s">
        <v>111</v>
      </c>
      <c r="H23" s="24"/>
      <c r="I23" s="28">
        <v>0</v>
      </c>
      <c r="J23" s="29"/>
      <c r="K23" s="24">
        <v>16</v>
      </c>
      <c r="L23" s="20">
        <v>20</v>
      </c>
    </row>
    <row r="24" spans="1:12" ht="29.1" customHeight="1">
      <c r="A24" s="22" t="s">
        <v>67</v>
      </c>
      <c r="B24" s="22">
        <v>3603286</v>
      </c>
      <c r="C24" s="24" t="s">
        <v>441</v>
      </c>
      <c r="D24" s="24" t="s">
        <v>442</v>
      </c>
      <c r="E24" s="25">
        <v>2006</v>
      </c>
      <c r="F24" s="26" t="s">
        <v>109</v>
      </c>
      <c r="G24" s="27" t="s">
        <v>111</v>
      </c>
      <c r="H24" s="24"/>
      <c r="I24" s="28">
        <v>0</v>
      </c>
      <c r="J24" s="29"/>
      <c r="K24" s="24">
        <v>17</v>
      </c>
      <c r="L24" s="20">
        <v>19</v>
      </c>
    </row>
    <row r="25" spans="1:12" ht="29.1" customHeight="1">
      <c r="A25" s="22" t="s">
        <v>70</v>
      </c>
      <c r="B25" s="22">
        <v>3603218</v>
      </c>
      <c r="C25" s="24" t="s">
        <v>309</v>
      </c>
      <c r="D25" s="24" t="s">
        <v>164</v>
      </c>
      <c r="E25" s="25">
        <v>2006</v>
      </c>
      <c r="F25" s="26" t="s">
        <v>125</v>
      </c>
      <c r="G25" s="27" t="s">
        <v>111</v>
      </c>
      <c r="H25" s="24"/>
      <c r="I25" s="28">
        <v>0</v>
      </c>
      <c r="J25" s="29"/>
      <c r="K25" s="24">
        <v>18</v>
      </c>
      <c r="L25" s="20">
        <v>18</v>
      </c>
    </row>
    <row r="26" spans="1:12" ht="29.1" customHeight="1">
      <c r="A26" s="22" t="s">
        <v>65</v>
      </c>
      <c r="B26" s="22">
        <v>3605301</v>
      </c>
      <c r="C26" s="24" t="s">
        <v>384</v>
      </c>
      <c r="D26" s="24" t="s">
        <v>144</v>
      </c>
      <c r="E26" s="25">
        <v>2007</v>
      </c>
      <c r="F26" s="26" t="s">
        <v>118</v>
      </c>
      <c r="G26" s="27" t="s">
        <v>111</v>
      </c>
      <c r="H26" s="24"/>
      <c r="I26" s="28">
        <v>0</v>
      </c>
      <c r="J26" s="29"/>
      <c r="K26" s="24">
        <v>19</v>
      </c>
      <c r="L26" s="20">
        <v>17</v>
      </c>
    </row>
    <row r="27" spans="1:12" ht="29.1" customHeight="1">
      <c r="A27" s="22" t="s">
        <v>60</v>
      </c>
      <c r="B27" s="22">
        <v>3604417</v>
      </c>
      <c r="C27" s="24" t="s">
        <v>422</v>
      </c>
      <c r="D27" s="24" t="s">
        <v>146</v>
      </c>
      <c r="E27" s="25">
        <v>2007</v>
      </c>
      <c r="F27" s="26" t="s">
        <v>112</v>
      </c>
      <c r="G27" s="27" t="s">
        <v>111</v>
      </c>
      <c r="H27" s="24"/>
      <c r="I27" s="28">
        <v>0</v>
      </c>
      <c r="J27" s="29"/>
      <c r="K27" s="24">
        <v>20</v>
      </c>
      <c r="L27" s="20">
        <v>16</v>
      </c>
    </row>
    <row r="28" spans="1:12" ht="29.1" customHeight="1">
      <c r="A28" s="22" t="s">
        <v>69</v>
      </c>
      <c r="B28" s="22">
        <v>3605313</v>
      </c>
      <c r="C28" s="24" t="s">
        <v>467</v>
      </c>
      <c r="D28" s="24" t="s">
        <v>204</v>
      </c>
      <c r="E28" s="25">
        <v>2006</v>
      </c>
      <c r="F28" s="26" t="s">
        <v>121</v>
      </c>
      <c r="G28" s="27" t="s">
        <v>111</v>
      </c>
      <c r="H28" s="24"/>
      <c r="I28" s="28">
        <v>0</v>
      </c>
      <c r="J28" s="29"/>
      <c r="K28" s="24">
        <v>21</v>
      </c>
      <c r="L28" s="20">
        <v>15</v>
      </c>
    </row>
    <row r="29" spans="1:12" ht="29.1" customHeight="1">
      <c r="A29" s="22" t="s">
        <v>60</v>
      </c>
      <c r="B29" s="22">
        <v>3604368</v>
      </c>
      <c r="C29" s="24" t="s">
        <v>682</v>
      </c>
      <c r="D29" s="24" t="s">
        <v>114</v>
      </c>
      <c r="E29" s="25">
        <v>2007</v>
      </c>
      <c r="F29" s="26" t="s">
        <v>112</v>
      </c>
      <c r="G29" s="27" t="s">
        <v>111</v>
      </c>
      <c r="H29" s="24"/>
      <c r="I29" s="28">
        <v>0</v>
      </c>
      <c r="J29" s="29"/>
      <c r="K29" s="24">
        <v>22</v>
      </c>
      <c r="L29" s="20">
        <v>14</v>
      </c>
    </row>
    <row r="30" spans="1:12" ht="29.1" customHeight="1">
      <c r="A30" s="22" t="s">
        <v>71</v>
      </c>
      <c r="B30" s="22">
        <v>3604247</v>
      </c>
      <c r="C30" s="24" t="s">
        <v>646</v>
      </c>
      <c r="D30" s="24" t="s">
        <v>647</v>
      </c>
      <c r="E30" s="25">
        <v>2006</v>
      </c>
      <c r="F30" s="26" t="s">
        <v>26</v>
      </c>
      <c r="G30" s="27" t="s">
        <v>111</v>
      </c>
      <c r="H30" s="24"/>
      <c r="I30" s="28">
        <v>0</v>
      </c>
      <c r="J30" s="29"/>
      <c r="K30" s="24">
        <v>23</v>
      </c>
      <c r="L30" s="20">
        <v>13</v>
      </c>
    </row>
    <row r="31" spans="1:12" ht="29.1" customHeight="1">
      <c r="A31" s="22" t="s">
        <v>67</v>
      </c>
      <c r="B31" s="22">
        <v>3603277</v>
      </c>
      <c r="C31" s="24" t="s">
        <v>453</v>
      </c>
      <c r="D31" s="24" t="s">
        <v>131</v>
      </c>
      <c r="E31" s="25">
        <v>2007</v>
      </c>
      <c r="F31" s="26" t="s">
        <v>109</v>
      </c>
      <c r="G31" s="27" t="s">
        <v>111</v>
      </c>
      <c r="H31" s="24"/>
      <c r="I31" s="28">
        <v>0</v>
      </c>
      <c r="J31" s="29"/>
      <c r="K31" s="24">
        <v>24</v>
      </c>
      <c r="L31" s="20">
        <v>12</v>
      </c>
    </row>
    <row r="32" spans="1:12" ht="29.1" customHeight="1">
      <c r="A32" s="22" t="s">
        <v>77</v>
      </c>
      <c r="B32" s="22">
        <v>3604621</v>
      </c>
      <c r="C32" s="24" t="s">
        <v>342</v>
      </c>
      <c r="D32" s="24" t="s">
        <v>343</v>
      </c>
      <c r="E32" s="25">
        <v>2007</v>
      </c>
      <c r="F32" s="26" t="s">
        <v>168</v>
      </c>
      <c r="G32" s="27" t="s">
        <v>111</v>
      </c>
      <c r="H32" s="24"/>
      <c r="I32" s="28">
        <v>0</v>
      </c>
      <c r="J32" s="29"/>
      <c r="K32" s="24">
        <v>25</v>
      </c>
      <c r="L32" s="20">
        <v>11</v>
      </c>
    </row>
    <row r="33" spans="1:12" ht="29.1" customHeight="1">
      <c r="A33" s="22" t="s">
        <v>71</v>
      </c>
      <c r="B33" s="22">
        <v>3603853</v>
      </c>
      <c r="C33" s="24" t="s">
        <v>461</v>
      </c>
      <c r="D33" s="24" t="s">
        <v>207</v>
      </c>
      <c r="E33" s="25">
        <v>2006</v>
      </c>
      <c r="F33" s="26" t="s">
        <v>26</v>
      </c>
      <c r="G33" s="27" t="s">
        <v>111</v>
      </c>
      <c r="H33" s="24"/>
      <c r="I33" s="28">
        <v>0</v>
      </c>
      <c r="J33" s="29"/>
      <c r="K33" s="24">
        <v>26</v>
      </c>
      <c r="L33" s="20">
        <v>10</v>
      </c>
    </row>
    <row r="34" spans="1:12" ht="29.1" customHeight="1">
      <c r="A34" s="22" t="s">
        <v>73</v>
      </c>
      <c r="B34" s="22">
        <v>3603056</v>
      </c>
      <c r="C34" s="24" t="s">
        <v>540</v>
      </c>
      <c r="D34" s="24" t="s">
        <v>134</v>
      </c>
      <c r="E34" s="25">
        <v>2006</v>
      </c>
      <c r="F34" s="26" t="s">
        <v>31</v>
      </c>
      <c r="G34" s="27" t="s">
        <v>111</v>
      </c>
      <c r="H34" s="24"/>
      <c r="I34" s="28">
        <v>0</v>
      </c>
      <c r="J34" s="29"/>
      <c r="K34" s="24">
        <v>27</v>
      </c>
      <c r="L34" s="20">
        <v>9</v>
      </c>
    </row>
    <row r="35" spans="1:12" ht="29.1" customHeight="1">
      <c r="A35" s="22" t="s">
        <v>63</v>
      </c>
      <c r="B35" s="22">
        <v>3604555</v>
      </c>
      <c r="C35" s="24" t="s">
        <v>532</v>
      </c>
      <c r="D35" s="24" t="s">
        <v>218</v>
      </c>
      <c r="E35" s="25">
        <v>2006</v>
      </c>
      <c r="F35" s="26" t="s">
        <v>15</v>
      </c>
      <c r="G35" s="27" t="s">
        <v>111</v>
      </c>
      <c r="H35" s="24"/>
      <c r="I35" s="28">
        <v>0</v>
      </c>
      <c r="J35" s="29"/>
      <c r="K35" s="24">
        <v>28</v>
      </c>
      <c r="L35" s="20">
        <v>8</v>
      </c>
    </row>
    <row r="36" spans="1:12" ht="29.1" customHeight="1">
      <c r="A36" s="22" t="s">
        <v>66</v>
      </c>
      <c r="B36" s="22">
        <v>3602344</v>
      </c>
      <c r="C36" s="24" t="s">
        <v>720</v>
      </c>
      <c r="D36" s="24" t="s">
        <v>203</v>
      </c>
      <c r="E36" s="25">
        <v>2007</v>
      </c>
      <c r="F36" s="26" t="s">
        <v>20</v>
      </c>
      <c r="G36" s="27" t="s">
        <v>111</v>
      </c>
      <c r="H36" s="24"/>
      <c r="I36" s="28">
        <v>0</v>
      </c>
      <c r="J36" s="29"/>
      <c r="K36" s="24">
        <v>29</v>
      </c>
      <c r="L36" s="20">
        <v>7</v>
      </c>
    </row>
    <row r="37" spans="1:12" ht="29.1" customHeight="1">
      <c r="A37" s="22" t="s">
        <v>66</v>
      </c>
      <c r="B37" s="22">
        <v>3602331</v>
      </c>
      <c r="C37" s="24" t="s">
        <v>491</v>
      </c>
      <c r="D37" s="24" t="s">
        <v>142</v>
      </c>
      <c r="E37" s="25">
        <v>2006</v>
      </c>
      <c r="F37" s="26" t="s">
        <v>20</v>
      </c>
      <c r="G37" s="27" t="s">
        <v>111</v>
      </c>
      <c r="H37" s="24"/>
      <c r="I37" s="28">
        <v>0</v>
      </c>
      <c r="J37" s="29"/>
      <c r="K37" s="24">
        <v>30</v>
      </c>
      <c r="L37" s="20">
        <v>6</v>
      </c>
    </row>
    <row r="38" spans="1:12" ht="29.1" customHeight="1">
      <c r="A38" s="22" t="s">
        <v>60</v>
      </c>
      <c r="B38" s="22">
        <v>3604334</v>
      </c>
      <c r="C38" s="24" t="s">
        <v>300</v>
      </c>
      <c r="D38" s="24" t="s">
        <v>132</v>
      </c>
      <c r="E38" s="25">
        <v>2007</v>
      </c>
      <c r="F38" s="26" t="s">
        <v>112</v>
      </c>
      <c r="G38" s="27" t="s">
        <v>111</v>
      </c>
      <c r="H38" s="24"/>
      <c r="I38" s="28">
        <v>0</v>
      </c>
      <c r="J38" s="29"/>
      <c r="K38" s="24">
        <v>31</v>
      </c>
      <c r="L38" s="20">
        <v>5</v>
      </c>
    </row>
    <row r="39" spans="1:12" ht="29.1" customHeight="1">
      <c r="A39" s="22" t="s">
        <v>60</v>
      </c>
      <c r="B39" s="22">
        <v>3604363</v>
      </c>
      <c r="C39" s="24" t="s">
        <v>669</v>
      </c>
      <c r="D39" s="24" t="s">
        <v>670</v>
      </c>
      <c r="E39" s="25">
        <v>2007</v>
      </c>
      <c r="F39" s="26" t="s">
        <v>112</v>
      </c>
      <c r="G39" s="27" t="s">
        <v>111</v>
      </c>
      <c r="H39" s="24"/>
      <c r="I39" s="28">
        <v>0</v>
      </c>
      <c r="J39" s="29"/>
      <c r="K39" s="24">
        <v>32</v>
      </c>
      <c r="L39" s="20">
        <v>5</v>
      </c>
    </row>
    <row r="40" spans="1:12" ht="29.1" customHeight="1">
      <c r="A40" s="22" t="s">
        <v>66</v>
      </c>
      <c r="B40" s="22">
        <v>3602339</v>
      </c>
      <c r="C40" s="24" t="s">
        <v>616</v>
      </c>
      <c r="D40" s="24" t="s">
        <v>141</v>
      </c>
      <c r="E40" s="25">
        <v>2007</v>
      </c>
      <c r="F40" s="26" t="s">
        <v>20</v>
      </c>
      <c r="G40" s="27" t="s">
        <v>111</v>
      </c>
      <c r="H40" s="24"/>
      <c r="I40" s="28">
        <v>0</v>
      </c>
      <c r="J40" s="29"/>
      <c r="K40" s="24">
        <v>33</v>
      </c>
      <c r="L40" s="20">
        <v>5</v>
      </c>
    </row>
    <row r="41" spans="1:12" ht="29.1" customHeight="1">
      <c r="A41" s="22" t="s">
        <v>66</v>
      </c>
      <c r="B41" s="22">
        <v>3602343</v>
      </c>
      <c r="C41" s="24" t="s">
        <v>691</v>
      </c>
      <c r="D41" s="24" t="s">
        <v>273</v>
      </c>
      <c r="E41" s="25">
        <v>2006</v>
      </c>
      <c r="F41" s="26" t="s">
        <v>20</v>
      </c>
      <c r="G41" s="27" t="s">
        <v>111</v>
      </c>
      <c r="H41" s="24"/>
      <c r="I41" s="28">
        <v>0</v>
      </c>
      <c r="J41" s="29"/>
      <c r="K41" s="24">
        <v>34</v>
      </c>
      <c r="L41" s="20">
        <v>5</v>
      </c>
    </row>
    <row r="42" spans="1:12" ht="29.1" customHeight="1">
      <c r="A42" s="22" t="s">
        <v>65</v>
      </c>
      <c r="B42" s="22">
        <v>3605294</v>
      </c>
      <c r="C42" s="24" t="s">
        <v>623</v>
      </c>
      <c r="D42" s="24" t="s">
        <v>146</v>
      </c>
      <c r="E42" s="25">
        <v>2007</v>
      </c>
      <c r="F42" s="26" t="s">
        <v>118</v>
      </c>
      <c r="G42" s="27" t="s">
        <v>111</v>
      </c>
      <c r="H42" s="24"/>
      <c r="I42" s="28">
        <v>0</v>
      </c>
      <c r="J42" s="29"/>
      <c r="K42" s="24">
        <v>35</v>
      </c>
      <c r="L42" s="20">
        <v>5</v>
      </c>
    </row>
    <row r="43" spans="1:12" ht="29.1" customHeight="1">
      <c r="A43" s="22" t="s">
        <v>76</v>
      </c>
      <c r="B43" s="22">
        <v>3603706</v>
      </c>
      <c r="C43" s="24" t="s">
        <v>537</v>
      </c>
      <c r="D43" s="24" t="s">
        <v>114</v>
      </c>
      <c r="E43" s="25">
        <v>2007</v>
      </c>
      <c r="F43" s="26" t="s">
        <v>30</v>
      </c>
      <c r="G43" s="27" t="s">
        <v>111</v>
      </c>
      <c r="H43" s="24"/>
      <c r="I43" s="28">
        <v>0</v>
      </c>
      <c r="J43" s="29"/>
      <c r="K43" s="24">
        <v>36</v>
      </c>
      <c r="L43" s="20">
        <v>5</v>
      </c>
    </row>
    <row r="44" spans="1:12" ht="29.1" customHeight="1">
      <c r="A44" s="22" t="s">
        <v>77</v>
      </c>
      <c r="B44" s="22">
        <v>3604628</v>
      </c>
      <c r="C44" s="24" t="s">
        <v>548</v>
      </c>
      <c r="D44" s="24" t="s">
        <v>157</v>
      </c>
      <c r="E44" s="25">
        <v>2006</v>
      </c>
      <c r="F44" s="26" t="s">
        <v>168</v>
      </c>
      <c r="G44" s="27" t="s">
        <v>111</v>
      </c>
      <c r="H44" s="24"/>
      <c r="I44" s="28">
        <v>0</v>
      </c>
      <c r="J44" s="29"/>
      <c r="K44" s="24">
        <v>37</v>
      </c>
      <c r="L44" s="20">
        <v>5</v>
      </c>
    </row>
    <row r="45" spans="1:12" ht="29.1" customHeight="1">
      <c r="A45" s="22" t="s">
        <v>76</v>
      </c>
      <c r="B45" s="22">
        <v>3603712</v>
      </c>
      <c r="C45" s="24" t="s">
        <v>690</v>
      </c>
      <c r="D45" s="24" t="s">
        <v>156</v>
      </c>
      <c r="E45" s="25">
        <v>2006</v>
      </c>
      <c r="F45" s="26" t="s">
        <v>30</v>
      </c>
      <c r="G45" s="27" t="s">
        <v>111</v>
      </c>
      <c r="H45" s="24"/>
      <c r="I45" s="28">
        <v>0</v>
      </c>
      <c r="J45" s="29"/>
      <c r="K45" s="24">
        <v>38</v>
      </c>
      <c r="L45" s="20">
        <v>5</v>
      </c>
    </row>
    <row r="46" spans="1:12" ht="29.1" customHeight="1">
      <c r="A46" s="22" t="s">
        <v>65</v>
      </c>
      <c r="B46" s="22">
        <v>3605300</v>
      </c>
      <c r="C46" s="24" t="s">
        <v>475</v>
      </c>
      <c r="D46" s="24" t="s">
        <v>261</v>
      </c>
      <c r="E46" s="25">
        <v>2007</v>
      </c>
      <c r="F46" s="26" t="s">
        <v>118</v>
      </c>
      <c r="G46" s="27" t="s">
        <v>111</v>
      </c>
      <c r="H46" s="24"/>
      <c r="I46" s="28">
        <v>0</v>
      </c>
      <c r="J46" s="29"/>
      <c r="K46" s="24">
        <v>39</v>
      </c>
      <c r="L46" s="20">
        <v>5</v>
      </c>
    </row>
    <row r="47" spans="1:12" ht="29.1" customHeight="1">
      <c r="A47" s="22" t="s">
        <v>67</v>
      </c>
      <c r="B47" s="22">
        <v>3603365</v>
      </c>
      <c r="C47" s="24" t="s">
        <v>666</v>
      </c>
      <c r="D47" s="24" t="s">
        <v>269</v>
      </c>
      <c r="E47" s="25">
        <v>2007</v>
      </c>
      <c r="F47" s="26" t="s">
        <v>109</v>
      </c>
      <c r="G47" s="27" t="s">
        <v>111</v>
      </c>
      <c r="H47" s="24"/>
      <c r="I47" s="28">
        <v>0</v>
      </c>
      <c r="J47" s="29"/>
      <c r="K47" s="24">
        <v>40</v>
      </c>
      <c r="L47" s="20">
        <v>5</v>
      </c>
    </row>
    <row r="48" spans="1:12" ht="29.1" customHeight="1">
      <c r="A48" s="22" t="s">
        <v>63</v>
      </c>
      <c r="B48" s="22">
        <v>3604549</v>
      </c>
      <c r="C48" s="24" t="s">
        <v>397</v>
      </c>
      <c r="D48" s="24" t="s">
        <v>218</v>
      </c>
      <c r="E48" s="25">
        <v>2006</v>
      </c>
      <c r="F48" s="26" t="s">
        <v>15</v>
      </c>
      <c r="G48" s="27" t="s">
        <v>111</v>
      </c>
      <c r="H48" s="24"/>
      <c r="I48" s="28">
        <v>0</v>
      </c>
      <c r="J48" s="29"/>
      <c r="K48" s="24">
        <v>41</v>
      </c>
      <c r="L48" s="20">
        <v>5</v>
      </c>
    </row>
    <row r="49" spans="1:12" ht="29.1" customHeight="1">
      <c r="A49" s="22" t="s">
        <v>73</v>
      </c>
      <c r="B49" s="22">
        <v>3605475</v>
      </c>
      <c r="C49" s="24" t="s">
        <v>506</v>
      </c>
      <c r="D49" s="24" t="s">
        <v>507</v>
      </c>
      <c r="E49" s="25">
        <v>2006</v>
      </c>
      <c r="F49" s="26" t="s">
        <v>31</v>
      </c>
      <c r="G49" s="27" t="s">
        <v>111</v>
      </c>
      <c r="H49" s="24"/>
      <c r="I49" s="28">
        <v>0</v>
      </c>
      <c r="J49" s="29"/>
      <c r="K49" s="24">
        <v>42</v>
      </c>
      <c r="L49" s="20">
        <v>5</v>
      </c>
    </row>
    <row r="50" spans="1:12" ht="29.1" customHeight="1">
      <c r="A50" s="22" t="s">
        <v>69</v>
      </c>
      <c r="B50" s="22">
        <v>3606561</v>
      </c>
      <c r="C50" s="22" t="s">
        <v>377</v>
      </c>
      <c r="D50" s="22" t="s">
        <v>212</v>
      </c>
      <c r="E50" s="22">
        <v>2007</v>
      </c>
      <c r="F50" s="22" t="s">
        <v>121</v>
      </c>
      <c r="G50" s="22" t="s">
        <v>111</v>
      </c>
      <c r="H50" s="22"/>
      <c r="I50" s="22">
        <v>0</v>
      </c>
      <c r="J50" s="22"/>
      <c r="K50" s="24">
        <v>43</v>
      </c>
      <c r="L50" s="20">
        <v>5</v>
      </c>
    </row>
    <row r="51" spans="1:12" ht="29.1" customHeight="1">
      <c r="A51" s="22" t="s">
        <v>70</v>
      </c>
      <c r="B51" s="22">
        <v>3603215</v>
      </c>
      <c r="C51" s="22" t="s">
        <v>638</v>
      </c>
      <c r="D51" s="22" t="s">
        <v>196</v>
      </c>
      <c r="E51" s="22">
        <v>2006</v>
      </c>
      <c r="F51" s="22" t="s">
        <v>125</v>
      </c>
      <c r="G51" s="22" t="s">
        <v>111</v>
      </c>
      <c r="H51" s="22"/>
      <c r="I51" s="22">
        <v>0</v>
      </c>
      <c r="J51" s="22"/>
      <c r="K51" s="24">
        <v>44</v>
      </c>
      <c r="L51" s="20">
        <v>5</v>
      </c>
    </row>
    <row r="52" spans="1:12" ht="29.1" customHeight="1">
      <c r="A52" s="22" t="s">
        <v>65</v>
      </c>
      <c r="B52" s="22">
        <v>3606034</v>
      </c>
      <c r="C52" s="22" t="s">
        <v>648</v>
      </c>
      <c r="D52" s="22" t="s">
        <v>156</v>
      </c>
      <c r="E52" s="22">
        <v>2007</v>
      </c>
      <c r="F52" s="22" t="s">
        <v>118</v>
      </c>
      <c r="G52" s="22" t="s">
        <v>111</v>
      </c>
      <c r="H52" s="22"/>
      <c r="I52" s="22">
        <v>0</v>
      </c>
      <c r="J52" s="22"/>
      <c r="K52" s="24">
        <v>45</v>
      </c>
      <c r="L52" s="20">
        <v>5</v>
      </c>
    </row>
    <row r="53" spans="1:12" ht="29.1" customHeight="1">
      <c r="A53" s="22" t="s">
        <v>76</v>
      </c>
      <c r="B53" s="22">
        <v>3603700</v>
      </c>
      <c r="C53" s="22" t="s">
        <v>503</v>
      </c>
      <c r="D53" s="22" t="s">
        <v>269</v>
      </c>
      <c r="E53" s="22">
        <v>2006</v>
      </c>
      <c r="F53" s="22" t="s">
        <v>30</v>
      </c>
      <c r="G53" s="22" t="s">
        <v>111</v>
      </c>
      <c r="H53" s="22"/>
      <c r="I53" s="22">
        <v>0</v>
      </c>
      <c r="J53" s="22"/>
      <c r="K53" s="24">
        <v>46</v>
      </c>
      <c r="L53" s="20">
        <v>5</v>
      </c>
    </row>
    <row r="54" spans="1:12" ht="29.1" customHeight="1">
      <c r="A54" s="22" t="s">
        <v>76</v>
      </c>
      <c r="B54" s="22">
        <v>3603702</v>
      </c>
      <c r="C54" s="22" t="s">
        <v>523</v>
      </c>
      <c r="D54" s="22" t="s">
        <v>204</v>
      </c>
      <c r="E54" s="22">
        <v>2006</v>
      </c>
      <c r="F54" s="22" t="s">
        <v>30</v>
      </c>
      <c r="G54" s="22" t="s">
        <v>111</v>
      </c>
      <c r="H54" s="22"/>
      <c r="I54" s="22">
        <v>0</v>
      </c>
      <c r="J54" s="22"/>
      <c r="K54" s="24">
        <v>47</v>
      </c>
      <c r="L54" s="20">
        <v>5</v>
      </c>
    </row>
    <row r="55" spans="1:12" ht="29.1" customHeight="1">
      <c r="A55" s="22" t="s">
        <v>67</v>
      </c>
      <c r="B55" s="22">
        <v>3603281</v>
      </c>
      <c r="C55" s="22" t="s">
        <v>472</v>
      </c>
      <c r="D55" s="22" t="s">
        <v>157</v>
      </c>
      <c r="E55" s="22">
        <v>2007</v>
      </c>
      <c r="F55" s="22" t="s">
        <v>109</v>
      </c>
      <c r="G55" s="22" t="s">
        <v>111</v>
      </c>
      <c r="H55" s="22"/>
      <c r="I55" s="22">
        <v>0</v>
      </c>
      <c r="J55" s="22"/>
      <c r="K55" s="24">
        <v>48</v>
      </c>
      <c r="L55" s="20">
        <v>5</v>
      </c>
    </row>
    <row r="56" spans="1:12" ht="29.1" customHeight="1">
      <c r="A56" s="22" t="s">
        <v>76</v>
      </c>
      <c r="B56" s="22">
        <v>3604394</v>
      </c>
      <c r="C56" s="22" t="s">
        <v>411</v>
      </c>
      <c r="D56" s="22" t="s">
        <v>218</v>
      </c>
      <c r="E56" s="22">
        <v>2007</v>
      </c>
      <c r="F56" s="22" t="s">
        <v>30</v>
      </c>
      <c r="G56" s="22" t="s">
        <v>111</v>
      </c>
      <c r="H56" s="22"/>
      <c r="I56" s="22">
        <v>0</v>
      </c>
      <c r="J56" s="22"/>
      <c r="K56" s="24">
        <v>49</v>
      </c>
      <c r="L56" s="20">
        <v>5</v>
      </c>
    </row>
    <row r="57" spans="1:12" ht="29.1" customHeight="1">
      <c r="A57" s="22" t="s">
        <v>73</v>
      </c>
      <c r="B57" s="22">
        <v>3604763</v>
      </c>
      <c r="C57" s="22" t="s">
        <v>539</v>
      </c>
      <c r="D57" s="22" t="s">
        <v>142</v>
      </c>
      <c r="E57" s="22">
        <v>2006</v>
      </c>
      <c r="F57" s="22" t="s">
        <v>31</v>
      </c>
      <c r="G57" s="22" t="s">
        <v>111</v>
      </c>
      <c r="H57" s="22"/>
      <c r="I57" s="22">
        <v>0</v>
      </c>
      <c r="J57" s="22"/>
      <c r="K57" s="24">
        <v>50</v>
      </c>
      <c r="L57" s="20">
        <v>5</v>
      </c>
    </row>
    <row r="58" spans="1:12" ht="29.1" customHeight="1">
      <c r="A58" s="22" t="s">
        <v>69</v>
      </c>
      <c r="B58" s="22">
        <v>3605171</v>
      </c>
      <c r="C58" s="22" t="s">
        <v>735</v>
      </c>
      <c r="D58" s="22" t="s">
        <v>297</v>
      </c>
      <c r="E58" s="22">
        <v>2004</v>
      </c>
      <c r="F58" s="22" t="s">
        <v>121</v>
      </c>
      <c r="G58" s="22" t="s">
        <v>113</v>
      </c>
      <c r="H58" s="22"/>
      <c r="I58" s="22">
        <v>0</v>
      </c>
      <c r="J58" s="22"/>
      <c r="K58" s="24">
        <v>51</v>
      </c>
      <c r="L58" s="20">
        <v>5</v>
      </c>
    </row>
    <row r="59" spans="1:12" ht="29.1" customHeight="1">
      <c r="A59" s="22">
        <v>0</v>
      </c>
      <c r="B59" s="22"/>
      <c r="C59" s="22">
        <v>0</v>
      </c>
      <c r="D59" s="22">
        <v>0</v>
      </c>
      <c r="E59" s="22">
        <v>1900</v>
      </c>
      <c r="F59" s="22">
        <v>0</v>
      </c>
      <c r="G59" s="22" t="s">
        <v>780</v>
      </c>
      <c r="H59" s="22"/>
      <c r="I59" s="22">
        <v>0</v>
      </c>
      <c r="J59" s="22"/>
      <c r="K59" s="24"/>
      <c r="L59" s="20"/>
    </row>
    <row r="60" spans="1:12" ht="29.1" customHeight="1">
      <c r="A60" s="22">
        <v>0</v>
      </c>
      <c r="B60" s="22"/>
      <c r="C60" s="22">
        <v>0</v>
      </c>
      <c r="D60" s="22">
        <v>0</v>
      </c>
      <c r="E60" s="22">
        <v>1900</v>
      </c>
      <c r="F60" s="22">
        <v>0</v>
      </c>
      <c r="G60" s="22" t="s">
        <v>780</v>
      </c>
      <c r="H60" s="22"/>
      <c r="I60" s="22">
        <v>0</v>
      </c>
      <c r="J60" s="22"/>
      <c r="K60" s="24"/>
      <c r="L60" s="20"/>
    </row>
    <row r="61" spans="1:12" ht="29.1" customHeight="1">
      <c r="A61" s="22">
        <v>0</v>
      </c>
      <c r="B61" s="22"/>
      <c r="C61" s="22">
        <v>0</v>
      </c>
      <c r="D61" s="22">
        <v>0</v>
      </c>
      <c r="E61" s="22">
        <v>1900</v>
      </c>
      <c r="F61" s="22">
        <v>0</v>
      </c>
      <c r="G61" s="22" t="s">
        <v>780</v>
      </c>
      <c r="H61" s="22"/>
      <c r="I61" s="22">
        <v>0</v>
      </c>
      <c r="J61" s="22"/>
      <c r="K61" s="24"/>
      <c r="L61" s="20"/>
    </row>
    <row r="62" spans="1:12" ht="29.1" customHeight="1">
      <c r="A62" s="22">
        <v>0</v>
      </c>
      <c r="B62" s="22"/>
      <c r="C62" s="22">
        <v>0</v>
      </c>
      <c r="D62" s="22">
        <v>0</v>
      </c>
      <c r="E62" s="22">
        <v>1900</v>
      </c>
      <c r="F62" s="22">
        <v>0</v>
      </c>
      <c r="G62" s="22" t="s">
        <v>780</v>
      </c>
      <c r="H62" s="22"/>
      <c r="I62" s="22">
        <v>0</v>
      </c>
      <c r="J62" s="22"/>
      <c r="K62" s="24"/>
      <c r="L62" s="20"/>
    </row>
    <row r="63" spans="1:12" ht="29.1" customHeight="1">
      <c r="A63" s="22">
        <v>0</v>
      </c>
      <c r="B63" s="22"/>
      <c r="C63" s="22">
        <v>0</v>
      </c>
      <c r="D63" s="22">
        <v>0</v>
      </c>
      <c r="E63" s="22">
        <v>1900</v>
      </c>
      <c r="F63" s="22">
        <v>0</v>
      </c>
      <c r="G63" s="22" t="s">
        <v>780</v>
      </c>
      <c r="H63" s="22"/>
      <c r="I63" s="22">
        <v>0</v>
      </c>
      <c r="J63" s="22"/>
      <c r="K63" s="24"/>
      <c r="L63" s="20"/>
    </row>
    <row r="64" spans="1:12" ht="29.1" customHeight="1">
      <c r="A64" s="22">
        <v>0</v>
      </c>
      <c r="B64" s="22"/>
      <c r="C64" s="22">
        <v>0</v>
      </c>
      <c r="D64" s="22">
        <v>0</v>
      </c>
      <c r="E64" s="22">
        <v>1900</v>
      </c>
      <c r="F64" s="22">
        <v>0</v>
      </c>
      <c r="G64" s="22" t="s">
        <v>780</v>
      </c>
      <c r="H64" s="22"/>
      <c r="I64" s="22">
        <v>0</v>
      </c>
      <c r="J64" s="22"/>
      <c r="K64" s="22"/>
      <c r="L64" s="33"/>
    </row>
    <row r="65" spans="1:12" ht="29.1" customHeight="1">
      <c r="A65" s="22">
        <v>0</v>
      </c>
      <c r="B65" s="22"/>
      <c r="C65" s="22">
        <v>0</v>
      </c>
      <c r="D65" s="22">
        <v>0</v>
      </c>
      <c r="E65" s="22">
        <v>1900</v>
      </c>
      <c r="F65" s="22">
        <v>0</v>
      </c>
      <c r="G65" s="22" t="s">
        <v>780</v>
      </c>
      <c r="H65" s="22"/>
      <c r="I65" s="22">
        <v>0</v>
      </c>
      <c r="J65" s="22"/>
      <c r="K65" s="22"/>
      <c r="L65" s="33"/>
    </row>
    <row r="66" spans="1:12" ht="29.1" customHeight="1">
      <c r="A66" s="22">
        <v>0</v>
      </c>
      <c r="B66" s="22"/>
      <c r="C66" s="22">
        <v>0</v>
      </c>
      <c r="D66" s="22">
        <v>0</v>
      </c>
      <c r="E66" s="22">
        <v>1900</v>
      </c>
      <c r="F66" s="22">
        <v>0</v>
      </c>
      <c r="G66" s="22" t="s">
        <v>780</v>
      </c>
      <c r="H66" s="22"/>
      <c r="I66" s="22">
        <v>0</v>
      </c>
      <c r="J66" s="22"/>
      <c r="K66" s="22"/>
      <c r="L66" s="33"/>
    </row>
    <row r="67" spans="1:12" ht="29.1" customHeight="1">
      <c r="A67" s="22">
        <v>0</v>
      </c>
      <c r="B67" s="22"/>
      <c r="C67" s="22">
        <v>0</v>
      </c>
      <c r="D67" s="22">
        <v>0</v>
      </c>
      <c r="E67" s="22">
        <v>1900</v>
      </c>
      <c r="F67" s="22">
        <v>0</v>
      </c>
      <c r="G67" s="22" t="s">
        <v>780</v>
      </c>
      <c r="H67" s="22"/>
      <c r="I67" s="22">
        <v>0</v>
      </c>
      <c r="J67" s="22"/>
      <c r="K67" s="22"/>
      <c r="L67" s="33"/>
    </row>
    <row r="68" spans="1:12" ht="29.1" customHeight="1">
      <c r="A68" s="22">
        <v>0</v>
      </c>
      <c r="B68" s="22"/>
      <c r="C68" s="22">
        <v>0</v>
      </c>
      <c r="D68" s="22">
        <v>0</v>
      </c>
      <c r="E68" s="22">
        <v>1900</v>
      </c>
      <c r="F68" s="22">
        <v>0</v>
      </c>
      <c r="G68" s="22" t="s">
        <v>780</v>
      </c>
      <c r="H68" s="22"/>
      <c r="I68" s="22">
        <v>0</v>
      </c>
      <c r="J68" s="22"/>
      <c r="K68" s="22"/>
      <c r="L68" s="33"/>
    </row>
    <row r="69" spans="1:12" ht="29.1" customHeight="1">
      <c r="A69" s="22">
        <v>0</v>
      </c>
      <c r="B69" s="22"/>
      <c r="C69" s="22">
        <v>0</v>
      </c>
      <c r="D69" s="22">
        <v>0</v>
      </c>
      <c r="E69" s="22">
        <v>1900</v>
      </c>
      <c r="F69" s="22">
        <v>0</v>
      </c>
      <c r="G69" s="22" t="s">
        <v>780</v>
      </c>
      <c r="H69" s="22"/>
      <c r="I69" s="22">
        <v>0</v>
      </c>
      <c r="J69" s="22"/>
      <c r="K69" s="22"/>
      <c r="L69" s="33"/>
    </row>
    <row r="70" spans="1:12" ht="29.1" customHeight="1">
      <c r="A70" s="22">
        <v>0</v>
      </c>
      <c r="B70" s="22"/>
      <c r="C70" s="22">
        <v>0</v>
      </c>
      <c r="D70" s="22">
        <v>0</v>
      </c>
      <c r="E70" s="22">
        <v>1900</v>
      </c>
      <c r="F70" s="22">
        <v>0</v>
      </c>
      <c r="G70" s="22" t="s">
        <v>780</v>
      </c>
      <c r="H70" s="22"/>
      <c r="I70" s="22">
        <v>0</v>
      </c>
      <c r="J70" s="22"/>
      <c r="K70" s="22"/>
      <c r="L70" s="33"/>
    </row>
    <row r="71" spans="1:12" ht="24.95" customHeight="1">
      <c r="A71" s="22">
        <v>0</v>
      </c>
      <c r="B71" s="22"/>
      <c r="C71" s="22">
        <v>0</v>
      </c>
      <c r="D71" s="22">
        <v>0</v>
      </c>
      <c r="E71" s="22">
        <v>1900</v>
      </c>
      <c r="F71" s="22">
        <v>0</v>
      </c>
      <c r="G71" s="22" t="s">
        <v>780</v>
      </c>
      <c r="H71" s="22"/>
      <c r="I71" s="22">
        <v>0</v>
      </c>
      <c r="J71" s="22"/>
      <c r="K71" s="22"/>
      <c r="L71" s="33"/>
    </row>
    <row r="72" spans="1:12" ht="29.1" customHeight="1">
      <c r="A72" s="22">
        <v>0</v>
      </c>
      <c r="B72" s="22"/>
      <c r="C72" s="22">
        <v>0</v>
      </c>
      <c r="D72" s="22">
        <v>0</v>
      </c>
      <c r="E72" s="22">
        <v>1900</v>
      </c>
      <c r="F72" s="22">
        <v>0</v>
      </c>
      <c r="G72" s="22" t="s">
        <v>780</v>
      </c>
      <c r="H72" s="22"/>
      <c r="I72" s="22">
        <v>0</v>
      </c>
      <c r="J72" s="22"/>
      <c r="K72" s="22"/>
      <c r="L72" s="33"/>
    </row>
    <row r="73" spans="1:12" ht="29.1" customHeight="1">
      <c r="A73" s="22">
        <v>0</v>
      </c>
      <c r="B73" s="22"/>
      <c r="C73" s="22">
        <v>0</v>
      </c>
      <c r="D73" s="22">
        <v>0</v>
      </c>
      <c r="E73" s="22">
        <v>1900</v>
      </c>
      <c r="F73" s="22">
        <v>0</v>
      </c>
      <c r="G73" s="22" t="s">
        <v>780</v>
      </c>
      <c r="H73" s="22"/>
      <c r="I73" s="22">
        <v>0</v>
      </c>
      <c r="J73" s="22"/>
      <c r="K73" s="22"/>
      <c r="L73" s="33"/>
    </row>
    <row r="74" spans="1:12" ht="29.1" customHeight="1">
      <c r="A74" s="22">
        <v>0</v>
      </c>
      <c r="B74" s="22"/>
      <c r="C74" s="22">
        <v>0</v>
      </c>
      <c r="D74" s="22">
        <v>0</v>
      </c>
      <c r="E74" s="22">
        <v>1900</v>
      </c>
      <c r="F74" s="22">
        <v>0</v>
      </c>
      <c r="G74" s="22" t="s">
        <v>780</v>
      </c>
      <c r="H74" s="22"/>
      <c r="I74" s="22">
        <v>0</v>
      </c>
      <c r="J74" s="22"/>
      <c r="K74" s="22"/>
      <c r="L74" s="33"/>
    </row>
    <row r="75" spans="1:12" ht="29.1" customHeight="1">
      <c r="A75" s="22">
        <v>0</v>
      </c>
      <c r="B75" s="22"/>
      <c r="C75" s="22">
        <v>0</v>
      </c>
      <c r="D75" s="22">
        <v>0</v>
      </c>
      <c r="E75" s="22">
        <v>1900</v>
      </c>
      <c r="F75" s="22">
        <v>0</v>
      </c>
      <c r="G75" s="22" t="s">
        <v>780</v>
      </c>
      <c r="H75" s="22"/>
      <c r="I75" s="22">
        <v>0</v>
      </c>
      <c r="J75" s="22"/>
      <c r="K75" s="22"/>
      <c r="L75" s="33"/>
    </row>
    <row r="76" spans="1:12" ht="29.1" customHeight="1">
      <c r="A76" s="22">
        <v>0</v>
      </c>
      <c r="B76" s="22"/>
      <c r="C76" s="22">
        <v>0</v>
      </c>
      <c r="D76" s="22">
        <v>0</v>
      </c>
      <c r="E76" s="22">
        <v>1900</v>
      </c>
      <c r="F76" s="22">
        <v>0</v>
      </c>
      <c r="G76" s="22" t="s">
        <v>780</v>
      </c>
      <c r="H76" s="22"/>
      <c r="I76" s="22">
        <v>0</v>
      </c>
      <c r="J76" s="22"/>
      <c r="K76" s="22"/>
      <c r="L76" s="33"/>
    </row>
    <row r="77" spans="1:12" ht="29.1" customHeight="1">
      <c r="A77" s="22">
        <v>0</v>
      </c>
      <c r="B77" s="22"/>
      <c r="C77" s="22">
        <v>0</v>
      </c>
      <c r="D77" s="22">
        <v>0</v>
      </c>
      <c r="E77" s="22">
        <v>1900</v>
      </c>
      <c r="F77" s="22">
        <v>0</v>
      </c>
      <c r="G77" s="22" t="s">
        <v>780</v>
      </c>
      <c r="H77" s="22"/>
      <c r="I77" s="22">
        <v>0</v>
      </c>
      <c r="J77" s="22"/>
      <c r="K77" s="22"/>
      <c r="L77" s="33"/>
    </row>
    <row r="78" spans="1:12" ht="29.1" customHeight="1">
      <c r="A78" s="22">
        <v>0</v>
      </c>
      <c r="B78" s="22"/>
      <c r="C78" s="22">
        <v>0</v>
      </c>
      <c r="D78" s="22">
        <v>0</v>
      </c>
      <c r="E78" s="22">
        <v>1900</v>
      </c>
      <c r="F78" s="22">
        <v>0</v>
      </c>
      <c r="G78" s="22" t="s">
        <v>780</v>
      </c>
      <c r="H78" s="22"/>
      <c r="I78" s="22">
        <v>0</v>
      </c>
      <c r="J78" s="22"/>
      <c r="K78" s="22"/>
      <c r="L78" s="33"/>
    </row>
    <row r="79" spans="1:12" ht="29.1" customHeight="1">
      <c r="A79" s="22">
        <v>0</v>
      </c>
      <c r="B79" s="22"/>
      <c r="C79" s="22">
        <v>0</v>
      </c>
      <c r="D79" s="22">
        <v>0</v>
      </c>
      <c r="E79" s="22">
        <v>1900</v>
      </c>
      <c r="F79" s="22">
        <v>0</v>
      </c>
      <c r="G79" s="22" t="s">
        <v>780</v>
      </c>
      <c r="H79" s="22"/>
      <c r="I79" s="22">
        <v>0</v>
      </c>
      <c r="J79" s="22"/>
      <c r="K79" s="22"/>
      <c r="L79" s="33"/>
    </row>
    <row r="80" spans="1:12" ht="29.1" customHeight="1">
      <c r="A80" s="22">
        <v>0</v>
      </c>
      <c r="B80" s="22"/>
      <c r="C80" s="22">
        <v>0</v>
      </c>
      <c r="D80" s="22">
        <v>0</v>
      </c>
      <c r="E80" s="22">
        <v>1900</v>
      </c>
      <c r="F80" s="22">
        <v>0</v>
      </c>
      <c r="G80" s="22" t="s">
        <v>780</v>
      </c>
      <c r="H80" s="22"/>
      <c r="I80" s="22">
        <v>0</v>
      </c>
      <c r="J80" s="22"/>
      <c r="K80" s="22"/>
      <c r="L80" s="33"/>
    </row>
    <row r="81" spans="1:12" ht="29.1" customHeight="1">
      <c r="A81" s="22">
        <v>0</v>
      </c>
      <c r="B81" s="22"/>
      <c r="C81" s="22">
        <v>0</v>
      </c>
      <c r="D81" s="22">
        <v>0</v>
      </c>
      <c r="E81" s="22">
        <v>1900</v>
      </c>
      <c r="F81" s="22">
        <v>0</v>
      </c>
      <c r="G81" s="22" t="s">
        <v>780</v>
      </c>
      <c r="H81" s="22"/>
      <c r="I81" s="22">
        <v>0</v>
      </c>
      <c r="J81" s="22"/>
      <c r="K81" s="22"/>
      <c r="L81" s="33"/>
    </row>
    <row r="82" spans="1:12" ht="29.1" customHeight="1">
      <c r="A82" s="22">
        <v>0</v>
      </c>
      <c r="B82" s="22"/>
      <c r="C82" s="22">
        <v>0</v>
      </c>
      <c r="D82" s="22">
        <v>0</v>
      </c>
      <c r="E82" s="22">
        <v>1900</v>
      </c>
      <c r="F82" s="22">
        <v>0</v>
      </c>
      <c r="G82" s="22" t="s">
        <v>780</v>
      </c>
      <c r="H82" s="22"/>
      <c r="I82" s="22">
        <v>0</v>
      </c>
      <c r="J82" s="22"/>
      <c r="K82" s="22"/>
      <c r="L82" s="33"/>
    </row>
    <row r="83" spans="1:12" ht="29.1" customHeight="1">
      <c r="A83" s="22">
        <v>0</v>
      </c>
      <c r="B83" s="22"/>
      <c r="C83" s="22">
        <v>0</v>
      </c>
      <c r="D83" s="22">
        <v>0</v>
      </c>
      <c r="E83" s="22">
        <v>1900</v>
      </c>
      <c r="F83" s="22">
        <v>0</v>
      </c>
      <c r="G83" s="22" t="s">
        <v>780</v>
      </c>
      <c r="H83" s="22"/>
      <c r="I83" s="22">
        <v>0</v>
      </c>
      <c r="J83" s="22"/>
      <c r="K83" s="22"/>
      <c r="L83" s="33"/>
    </row>
    <row r="84" spans="1:12" ht="29.1" customHeight="1">
      <c r="A84" s="22">
        <v>0</v>
      </c>
      <c r="B84" s="22"/>
      <c r="C84" s="22">
        <v>0</v>
      </c>
      <c r="D84" s="22">
        <v>0</v>
      </c>
      <c r="E84" s="22">
        <v>1900</v>
      </c>
      <c r="F84" s="22">
        <v>0</v>
      </c>
      <c r="G84" s="22" t="s">
        <v>780</v>
      </c>
      <c r="H84" s="22"/>
      <c r="I84" s="22">
        <v>0</v>
      </c>
      <c r="J84" s="22"/>
      <c r="K84" s="22"/>
      <c r="L84" s="33"/>
    </row>
    <row r="85" spans="1:12" ht="29.1" customHeight="1">
      <c r="A85" s="22">
        <v>0</v>
      </c>
      <c r="B85" s="22"/>
      <c r="C85" s="22">
        <v>0</v>
      </c>
      <c r="D85" s="22">
        <v>0</v>
      </c>
      <c r="E85" s="22">
        <v>1900</v>
      </c>
      <c r="F85" s="22">
        <v>0</v>
      </c>
      <c r="G85" s="22" t="s">
        <v>780</v>
      </c>
      <c r="H85" s="22"/>
      <c r="I85" s="22">
        <v>0</v>
      </c>
      <c r="J85" s="22"/>
      <c r="K85" s="22"/>
      <c r="L85" s="33"/>
    </row>
    <row r="86" spans="1:12" ht="29.1" customHeight="1">
      <c r="A86" s="22">
        <v>0</v>
      </c>
      <c r="B86" s="22"/>
      <c r="C86" s="22">
        <v>0</v>
      </c>
      <c r="D86" s="22">
        <v>0</v>
      </c>
      <c r="E86" s="22">
        <v>1900</v>
      </c>
      <c r="F86" s="22">
        <v>0</v>
      </c>
      <c r="G86" s="22" t="s">
        <v>780</v>
      </c>
      <c r="H86" s="22"/>
      <c r="I86" s="22">
        <v>0</v>
      </c>
      <c r="J86" s="22"/>
      <c r="K86" s="22"/>
      <c r="L86" s="33"/>
    </row>
    <row r="87" spans="1:12" ht="29.1" customHeight="1">
      <c r="A87" s="22">
        <v>0</v>
      </c>
      <c r="B87" s="22"/>
      <c r="C87" s="22">
        <v>0</v>
      </c>
      <c r="D87" s="22">
        <v>0</v>
      </c>
      <c r="E87" s="22">
        <v>1900</v>
      </c>
      <c r="F87" s="22">
        <v>0</v>
      </c>
      <c r="G87" s="22" t="s">
        <v>780</v>
      </c>
      <c r="H87" s="22"/>
      <c r="I87" s="22">
        <v>0</v>
      </c>
      <c r="J87" s="22"/>
      <c r="K87" s="22"/>
      <c r="L87" s="33"/>
    </row>
    <row r="88" spans="1:12" ht="29.1" customHeight="1">
      <c r="A88" s="22">
        <v>0</v>
      </c>
      <c r="B88" s="22"/>
      <c r="C88" s="22">
        <v>0</v>
      </c>
      <c r="D88" s="22">
        <v>0</v>
      </c>
      <c r="E88" s="22">
        <v>1900</v>
      </c>
      <c r="F88" s="22">
        <v>0</v>
      </c>
      <c r="G88" s="22" t="s">
        <v>780</v>
      </c>
      <c r="H88" s="22"/>
      <c r="I88" s="22">
        <v>0</v>
      </c>
      <c r="J88" s="22"/>
      <c r="K88" s="22"/>
      <c r="L88" s="33"/>
    </row>
    <row r="89" spans="1:12" ht="29.1" customHeight="1">
      <c r="A89" s="22">
        <v>0</v>
      </c>
      <c r="B89" s="22"/>
      <c r="C89" s="22">
        <v>0</v>
      </c>
      <c r="D89" s="22">
        <v>0</v>
      </c>
      <c r="E89" s="22">
        <v>1900</v>
      </c>
      <c r="F89" s="22">
        <v>0</v>
      </c>
      <c r="G89" s="22" t="s">
        <v>780</v>
      </c>
      <c r="H89" s="22"/>
      <c r="I89" s="22">
        <v>0</v>
      </c>
      <c r="J89" s="22"/>
      <c r="K89" s="22"/>
      <c r="L89" s="33"/>
    </row>
    <row r="90" spans="1:12" ht="29.1" customHeight="1">
      <c r="A90" s="22">
        <v>0</v>
      </c>
      <c r="B90" s="22"/>
      <c r="C90" s="22">
        <v>0</v>
      </c>
      <c r="D90" s="22">
        <v>0</v>
      </c>
      <c r="E90" s="22">
        <v>1900</v>
      </c>
      <c r="F90" s="22">
        <v>0</v>
      </c>
      <c r="G90" s="22" t="s">
        <v>780</v>
      </c>
      <c r="H90" s="22"/>
      <c r="I90" s="22">
        <v>0</v>
      </c>
      <c r="J90" s="22"/>
      <c r="K90" s="22"/>
      <c r="L90" s="33"/>
    </row>
    <row r="91" spans="1:12" ht="29.1" customHeight="1">
      <c r="A91" s="22">
        <v>0</v>
      </c>
      <c r="B91" s="22"/>
      <c r="C91" s="22">
        <v>0</v>
      </c>
      <c r="D91" s="22">
        <v>0</v>
      </c>
      <c r="E91" s="22">
        <v>1900</v>
      </c>
      <c r="F91" s="22">
        <v>0</v>
      </c>
      <c r="G91" s="22" t="s">
        <v>780</v>
      </c>
      <c r="H91" s="22"/>
      <c r="I91" s="22">
        <v>0</v>
      </c>
      <c r="J91" s="22"/>
      <c r="K91" s="22"/>
      <c r="L91" s="33"/>
    </row>
    <row r="92" spans="1:12" ht="29.1" customHeight="1">
      <c r="A92" s="22">
        <v>0</v>
      </c>
      <c r="B92" s="22"/>
      <c r="C92" s="22">
        <v>0</v>
      </c>
      <c r="D92" s="22">
        <v>0</v>
      </c>
      <c r="E92" s="22">
        <v>1900</v>
      </c>
      <c r="F92" s="22">
        <v>0</v>
      </c>
      <c r="G92" s="22" t="s">
        <v>780</v>
      </c>
      <c r="H92" s="22"/>
      <c r="I92" s="22">
        <v>0</v>
      </c>
      <c r="J92" s="22"/>
      <c r="K92" s="22"/>
      <c r="L92" s="33"/>
    </row>
    <row r="93" spans="1:12" ht="29.1" customHeight="1">
      <c r="A93" s="22">
        <v>0</v>
      </c>
      <c r="B93" s="22"/>
      <c r="C93" s="22">
        <v>0</v>
      </c>
      <c r="D93" s="22">
        <v>0</v>
      </c>
      <c r="E93" s="22">
        <v>1900</v>
      </c>
      <c r="F93" s="22">
        <v>0</v>
      </c>
      <c r="G93" s="22" t="s">
        <v>780</v>
      </c>
      <c r="H93" s="22"/>
      <c r="I93" s="22">
        <v>0</v>
      </c>
      <c r="J93" s="22"/>
      <c r="K93" s="22"/>
      <c r="L93" s="33"/>
    </row>
    <row r="94" spans="1:12" ht="29.1" customHeight="1">
      <c r="A94" s="22">
        <v>0</v>
      </c>
      <c r="B94" s="22"/>
      <c r="C94" s="22">
        <v>0</v>
      </c>
      <c r="D94" s="22">
        <v>0</v>
      </c>
      <c r="E94" s="22">
        <v>1900</v>
      </c>
      <c r="F94" s="22">
        <v>0</v>
      </c>
      <c r="G94" s="22" t="s">
        <v>780</v>
      </c>
      <c r="H94" s="22"/>
      <c r="I94" s="22">
        <v>0</v>
      </c>
      <c r="J94" s="22"/>
      <c r="K94" s="22"/>
      <c r="L94" s="33"/>
    </row>
    <row r="95" spans="1:12" ht="29.1" customHeight="1">
      <c r="A95" s="22">
        <v>0</v>
      </c>
      <c r="B95" s="22"/>
      <c r="C95" s="22">
        <v>0</v>
      </c>
      <c r="D95" s="22">
        <v>0</v>
      </c>
      <c r="E95" s="22">
        <v>1900</v>
      </c>
      <c r="F95" s="22">
        <v>0</v>
      </c>
      <c r="G95" s="22" t="s">
        <v>780</v>
      </c>
      <c r="H95" s="22"/>
      <c r="I95" s="22">
        <v>0</v>
      </c>
      <c r="J95" s="22"/>
      <c r="K95" s="22"/>
      <c r="L95" s="33"/>
    </row>
    <row r="96" spans="1:12" ht="29.1" customHeight="1">
      <c r="A96" s="22">
        <v>0</v>
      </c>
      <c r="B96" s="22"/>
      <c r="C96" s="22">
        <v>0</v>
      </c>
      <c r="D96" s="22">
        <v>0</v>
      </c>
      <c r="E96" s="22">
        <v>1900</v>
      </c>
      <c r="F96" s="22">
        <v>0</v>
      </c>
      <c r="G96" s="22" t="s">
        <v>780</v>
      </c>
      <c r="H96" s="22"/>
      <c r="I96" s="22">
        <v>0</v>
      </c>
      <c r="J96" s="22"/>
      <c r="K96" s="22"/>
      <c r="L96" s="33"/>
    </row>
    <row r="97" spans="1:12" ht="29.1" customHeight="1">
      <c r="A97" s="22">
        <v>0</v>
      </c>
      <c r="B97" s="22"/>
      <c r="C97" s="22">
        <v>0</v>
      </c>
      <c r="D97" s="22">
        <v>0</v>
      </c>
      <c r="E97" s="22">
        <v>1900</v>
      </c>
      <c r="F97" s="22">
        <v>0</v>
      </c>
      <c r="G97" s="22" t="s">
        <v>780</v>
      </c>
      <c r="H97" s="22"/>
      <c r="I97" s="22">
        <v>0</v>
      </c>
      <c r="J97" s="22"/>
      <c r="K97" s="22"/>
      <c r="L97" s="33"/>
    </row>
    <row r="98" spans="1:12" ht="29.1" customHeight="1">
      <c r="A98" s="22">
        <v>0</v>
      </c>
      <c r="B98" s="22"/>
      <c r="C98" s="22">
        <v>0</v>
      </c>
      <c r="D98" s="22">
        <v>0</v>
      </c>
      <c r="E98" s="22">
        <v>1900</v>
      </c>
      <c r="F98" s="22">
        <v>0</v>
      </c>
      <c r="G98" s="22" t="s">
        <v>780</v>
      </c>
      <c r="H98" s="22"/>
      <c r="I98" s="22">
        <v>0</v>
      </c>
      <c r="J98" s="22"/>
      <c r="K98" s="22"/>
      <c r="L98" s="33"/>
    </row>
    <row r="99" spans="1:12" ht="29.1" customHeight="1">
      <c r="A99" s="22">
        <v>0</v>
      </c>
      <c r="B99" s="22"/>
      <c r="C99" s="22">
        <v>0</v>
      </c>
      <c r="D99" s="22">
        <v>0</v>
      </c>
      <c r="E99" s="22">
        <v>1900</v>
      </c>
      <c r="F99" s="22">
        <v>0</v>
      </c>
      <c r="G99" s="22" t="s">
        <v>780</v>
      </c>
      <c r="H99" s="22"/>
      <c r="I99" s="22">
        <v>0</v>
      </c>
      <c r="J99" s="22"/>
      <c r="K99" s="22"/>
      <c r="L99" s="2"/>
    </row>
    <row r="100" spans="1:12" ht="29.1" customHeight="1">
      <c r="A100" s="18">
        <v>0</v>
      </c>
      <c r="B100" s="18"/>
      <c r="C100" s="18">
        <v>0</v>
      </c>
      <c r="D100" s="18">
        <v>0</v>
      </c>
      <c r="E100" s="18">
        <v>1900</v>
      </c>
      <c r="F100" s="18">
        <v>0</v>
      </c>
      <c r="G100" s="18" t="s">
        <v>780</v>
      </c>
      <c r="H100" s="18"/>
      <c r="I100" s="18">
        <v>0</v>
      </c>
      <c r="J100" s="18"/>
      <c r="K100" s="18"/>
      <c r="L100" s="2"/>
    </row>
  </sheetData>
  <mergeCells count="31">
    <mergeCell ref="M6:M7"/>
    <mergeCell ref="N6:N7"/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H6:H7"/>
    <mergeCell ref="I6:I7"/>
    <mergeCell ref="J6:J7"/>
    <mergeCell ref="K6:K7"/>
    <mergeCell ref="G6:G7"/>
    <mergeCell ref="A6:A7"/>
    <mergeCell ref="B6:B7"/>
    <mergeCell ref="C6:D7"/>
    <mergeCell ref="E6:E7"/>
    <mergeCell ref="F6:F7"/>
  </mergeCells>
  <conditionalFormatting sqref="B64:B100">
    <cfRule type="duplicateValues" dxfId="46" priority="4"/>
  </conditionalFormatting>
  <conditionalFormatting sqref="B59:B63">
    <cfRule type="duplicateValues" dxfId="45" priority="2"/>
  </conditionalFormatting>
  <conditionalFormatting sqref="B8:B24 B26:B58">
    <cfRule type="duplicateValues" dxfId="44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9">
    <pageSetUpPr fitToPage="1"/>
  </sheetPr>
  <dimension ref="A1:N100"/>
  <sheetViews>
    <sheetView zoomScale="84" zoomScaleNormal="84" workbookViewId="0">
      <pane ySplit="7" topLeftCell="A8" activePane="bottomLeft" state="frozen"/>
      <selection pane="bottomLeft" activeCell="C31" sqref="C31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5703125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88">
        <v>45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89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89"/>
    </row>
    <row r="4" spans="1:14" ht="15" customHeight="1">
      <c r="B4" s="119" t="s">
        <v>47</v>
      </c>
      <c r="C4" s="120"/>
      <c r="D4" s="123" t="s">
        <v>775</v>
      </c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89"/>
    </row>
    <row r="5" spans="1:14" ht="17.25" customHeight="1">
      <c r="B5" s="121"/>
      <c r="C5" s="122"/>
      <c r="D5" s="124"/>
      <c r="E5" s="113"/>
      <c r="F5" s="126"/>
      <c r="G5" s="131"/>
      <c r="H5" s="132"/>
      <c r="I5" s="118"/>
      <c r="J5" s="133"/>
      <c r="K5" s="133"/>
      <c r="L5" s="190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/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65</v>
      </c>
      <c r="B8" s="88">
        <v>3605092</v>
      </c>
      <c r="C8" s="24" t="s">
        <v>436</v>
      </c>
      <c r="D8" s="24" t="s">
        <v>437</v>
      </c>
      <c r="E8" s="25">
        <v>2004</v>
      </c>
      <c r="F8" s="26" t="s">
        <v>118</v>
      </c>
      <c r="G8" s="27" t="s">
        <v>110</v>
      </c>
      <c r="H8" s="24"/>
      <c r="I8" s="28">
        <v>0</v>
      </c>
      <c r="J8" s="29"/>
      <c r="K8" s="24">
        <v>1</v>
      </c>
      <c r="L8" s="20">
        <v>35</v>
      </c>
      <c r="M8" s="38" t="s">
        <v>92</v>
      </c>
      <c r="N8" s="38" t="s">
        <v>91</v>
      </c>
    </row>
    <row r="9" spans="1:14" ht="29.1" customHeight="1">
      <c r="A9" s="22" t="s">
        <v>69</v>
      </c>
      <c r="B9" s="89">
        <v>3604444</v>
      </c>
      <c r="C9" s="24" t="s">
        <v>692</v>
      </c>
      <c r="D9" s="24" t="s">
        <v>236</v>
      </c>
      <c r="E9" s="25">
        <v>2005</v>
      </c>
      <c r="F9" s="26" t="s">
        <v>121</v>
      </c>
      <c r="G9" s="27" t="s">
        <v>110</v>
      </c>
      <c r="H9" s="24"/>
      <c r="I9" s="28">
        <v>0</v>
      </c>
      <c r="J9" s="29"/>
      <c r="K9" s="24">
        <v>2</v>
      </c>
      <c r="L9" s="20">
        <v>34</v>
      </c>
      <c r="M9" s="38" t="s">
        <v>93</v>
      </c>
      <c r="N9" s="38" t="s">
        <v>96</v>
      </c>
    </row>
    <row r="10" spans="1:14" ht="29.1" customHeight="1">
      <c r="A10" s="22" t="s">
        <v>67</v>
      </c>
      <c r="B10" s="88">
        <v>3603236</v>
      </c>
      <c r="C10" s="24" t="s">
        <v>183</v>
      </c>
      <c r="D10" s="24" t="s">
        <v>184</v>
      </c>
      <c r="E10" s="25">
        <v>2005</v>
      </c>
      <c r="F10" s="26" t="s">
        <v>109</v>
      </c>
      <c r="G10" s="27" t="s">
        <v>110</v>
      </c>
      <c r="H10" s="24"/>
      <c r="I10" s="28">
        <v>0</v>
      </c>
      <c r="J10" s="29"/>
      <c r="K10" s="24">
        <v>3</v>
      </c>
      <c r="L10" s="20">
        <v>33</v>
      </c>
      <c r="M10" s="38" t="s">
        <v>94</v>
      </c>
      <c r="N10" s="38" t="s">
        <v>97</v>
      </c>
    </row>
    <row r="11" spans="1:14" ht="29.1" customHeight="1">
      <c r="A11" s="22" t="s">
        <v>63</v>
      </c>
      <c r="B11" s="89">
        <v>3604529</v>
      </c>
      <c r="C11" s="24" t="s">
        <v>482</v>
      </c>
      <c r="D11" s="24" t="s">
        <v>444</v>
      </c>
      <c r="E11" s="25">
        <v>2004</v>
      </c>
      <c r="F11" s="26" t="s">
        <v>15</v>
      </c>
      <c r="G11" s="27" t="s">
        <v>110</v>
      </c>
      <c r="H11" s="24"/>
      <c r="I11" s="28">
        <v>0</v>
      </c>
      <c r="J11" s="29"/>
      <c r="K11" s="24">
        <v>4</v>
      </c>
      <c r="L11" s="20">
        <v>32</v>
      </c>
      <c r="M11" s="38" t="s">
        <v>95</v>
      </c>
      <c r="N11" s="38" t="s">
        <v>98</v>
      </c>
    </row>
    <row r="12" spans="1:14" ht="29.1" customHeight="1">
      <c r="A12" s="22" t="s">
        <v>78</v>
      </c>
      <c r="B12" s="88">
        <v>3604008</v>
      </c>
      <c r="C12" s="24" t="s">
        <v>617</v>
      </c>
      <c r="D12" s="24" t="s">
        <v>148</v>
      </c>
      <c r="E12" s="25">
        <v>2004</v>
      </c>
      <c r="F12" s="26" t="s">
        <v>32</v>
      </c>
      <c r="G12" s="27" t="s">
        <v>110</v>
      </c>
      <c r="H12" s="24"/>
      <c r="I12" s="28">
        <v>0</v>
      </c>
      <c r="J12" s="29"/>
      <c r="K12" s="24">
        <v>5</v>
      </c>
      <c r="L12" s="20">
        <v>31</v>
      </c>
      <c r="M12" s="42" t="s">
        <v>103</v>
      </c>
      <c r="N12" s="18" t="s">
        <v>104</v>
      </c>
    </row>
    <row r="13" spans="1:14" ht="29.1" customHeight="1">
      <c r="A13" s="22" t="s">
        <v>67</v>
      </c>
      <c r="B13" s="89">
        <v>3603310</v>
      </c>
      <c r="C13" s="24" t="s">
        <v>543</v>
      </c>
      <c r="D13" s="24" t="s">
        <v>224</v>
      </c>
      <c r="E13" s="25">
        <v>2005</v>
      </c>
      <c r="F13" s="26" t="s">
        <v>109</v>
      </c>
      <c r="G13" s="27" t="s">
        <v>110</v>
      </c>
      <c r="H13" s="24"/>
      <c r="I13" s="28">
        <v>0</v>
      </c>
      <c r="J13" s="29"/>
      <c r="K13" s="24">
        <v>6</v>
      </c>
      <c r="L13" s="20">
        <v>30</v>
      </c>
    </row>
    <row r="14" spans="1:14" ht="29.1" customHeight="1">
      <c r="A14" s="22" t="s">
        <v>70</v>
      </c>
      <c r="B14" s="88">
        <v>3603166</v>
      </c>
      <c r="C14" s="24" t="s">
        <v>253</v>
      </c>
      <c r="D14" s="24" t="s">
        <v>255</v>
      </c>
      <c r="E14" s="25">
        <v>2005</v>
      </c>
      <c r="F14" s="26" t="s">
        <v>125</v>
      </c>
      <c r="G14" s="27" t="s">
        <v>110</v>
      </c>
      <c r="H14" s="24"/>
      <c r="I14" s="28">
        <v>0</v>
      </c>
      <c r="J14" s="29"/>
      <c r="K14" s="24">
        <v>7</v>
      </c>
      <c r="L14" s="20">
        <v>29</v>
      </c>
    </row>
    <row r="15" spans="1:14" ht="29.1" customHeight="1">
      <c r="A15" s="22" t="s">
        <v>67</v>
      </c>
      <c r="B15" s="89">
        <v>3603996</v>
      </c>
      <c r="C15" s="24" t="s">
        <v>580</v>
      </c>
      <c r="D15" s="24" t="s">
        <v>228</v>
      </c>
      <c r="E15" s="25">
        <v>2004</v>
      </c>
      <c r="F15" s="26" t="s">
        <v>109</v>
      </c>
      <c r="G15" s="27" t="s">
        <v>110</v>
      </c>
      <c r="H15" s="24"/>
      <c r="I15" s="28">
        <v>0</v>
      </c>
      <c r="J15" s="29"/>
      <c r="K15" s="24">
        <v>8</v>
      </c>
      <c r="L15" s="20">
        <v>28</v>
      </c>
    </row>
    <row r="16" spans="1:14" ht="29.1" customHeight="1">
      <c r="A16" s="22" t="s">
        <v>65</v>
      </c>
      <c r="B16" s="32">
        <v>3605073</v>
      </c>
      <c r="C16" s="24" t="s">
        <v>380</v>
      </c>
      <c r="D16" s="24" t="s">
        <v>237</v>
      </c>
      <c r="E16" s="25">
        <v>2005</v>
      </c>
      <c r="F16" s="26" t="s">
        <v>118</v>
      </c>
      <c r="G16" s="27" t="s">
        <v>110</v>
      </c>
      <c r="H16" s="35"/>
      <c r="I16" s="28">
        <v>0</v>
      </c>
      <c r="J16" s="29"/>
      <c r="K16" s="24">
        <v>9</v>
      </c>
      <c r="L16" s="20">
        <v>27</v>
      </c>
    </row>
    <row r="17" spans="1:12" ht="29.1" customHeight="1">
      <c r="A17" s="22" t="s">
        <v>71</v>
      </c>
      <c r="B17" s="22">
        <v>3603854</v>
      </c>
      <c r="C17" s="24" t="s">
        <v>462</v>
      </c>
      <c r="D17" s="24" t="s">
        <v>148</v>
      </c>
      <c r="E17" s="25">
        <v>2004</v>
      </c>
      <c r="F17" s="26" t="s">
        <v>26</v>
      </c>
      <c r="G17" s="27" t="s">
        <v>110</v>
      </c>
      <c r="H17" s="35"/>
      <c r="I17" s="28">
        <v>0</v>
      </c>
      <c r="J17" s="29"/>
      <c r="K17" s="24">
        <v>10</v>
      </c>
      <c r="L17" s="20">
        <v>26</v>
      </c>
    </row>
    <row r="18" spans="1:12" ht="29.1" customHeight="1">
      <c r="A18" s="22" t="s">
        <v>67</v>
      </c>
      <c r="B18" s="22">
        <v>3603366</v>
      </c>
      <c r="C18" s="24" t="s">
        <v>676</v>
      </c>
      <c r="D18" s="24" t="s">
        <v>150</v>
      </c>
      <c r="E18" s="25">
        <v>2004</v>
      </c>
      <c r="F18" s="26" t="s">
        <v>109</v>
      </c>
      <c r="G18" s="27" t="s">
        <v>110</v>
      </c>
      <c r="H18" s="23"/>
      <c r="I18" s="28">
        <v>0</v>
      </c>
      <c r="J18" s="29"/>
      <c r="K18" s="24">
        <v>11</v>
      </c>
      <c r="L18" s="20">
        <v>25</v>
      </c>
    </row>
    <row r="19" spans="1:12" ht="29.1" customHeight="1">
      <c r="A19" s="22" t="s">
        <v>67</v>
      </c>
      <c r="B19" s="24">
        <v>3603566</v>
      </c>
      <c r="C19" s="24" t="s">
        <v>600</v>
      </c>
      <c r="D19" s="24" t="s">
        <v>37</v>
      </c>
      <c r="E19" s="25">
        <v>2004</v>
      </c>
      <c r="F19" s="26" t="s">
        <v>109</v>
      </c>
      <c r="G19" s="27" t="s">
        <v>110</v>
      </c>
      <c r="H19" s="23"/>
      <c r="I19" s="28">
        <v>0</v>
      </c>
      <c r="J19" s="29"/>
      <c r="K19" s="24">
        <v>12</v>
      </c>
      <c r="L19" s="20">
        <v>24</v>
      </c>
    </row>
    <row r="20" spans="1:12" ht="29.1" customHeight="1">
      <c r="A20" s="22" t="s">
        <v>67</v>
      </c>
      <c r="B20" s="24">
        <v>3603368</v>
      </c>
      <c r="C20" s="24" t="s">
        <v>679</v>
      </c>
      <c r="D20" s="24" t="s">
        <v>145</v>
      </c>
      <c r="E20" s="25">
        <v>2004</v>
      </c>
      <c r="F20" s="26" t="s">
        <v>109</v>
      </c>
      <c r="G20" s="27" t="s">
        <v>110</v>
      </c>
      <c r="H20" s="24"/>
      <c r="I20" s="28">
        <v>0</v>
      </c>
      <c r="J20" s="29"/>
      <c r="K20" s="24">
        <v>13</v>
      </c>
      <c r="L20" s="20">
        <v>23</v>
      </c>
    </row>
    <row r="21" spans="1:12" ht="29.1" customHeight="1">
      <c r="A21" s="22" t="s">
        <v>69</v>
      </c>
      <c r="B21" s="24">
        <v>3605342</v>
      </c>
      <c r="C21" s="24" t="s">
        <v>652</v>
      </c>
      <c r="D21" s="24" t="s">
        <v>139</v>
      </c>
      <c r="E21" s="25">
        <v>2004</v>
      </c>
      <c r="F21" s="26" t="s">
        <v>121</v>
      </c>
      <c r="G21" s="27" t="s">
        <v>110</v>
      </c>
      <c r="H21" s="23"/>
      <c r="I21" s="28">
        <v>0</v>
      </c>
      <c r="J21" s="29"/>
      <c r="K21" s="24">
        <v>14</v>
      </c>
      <c r="L21" s="20">
        <v>22</v>
      </c>
    </row>
    <row r="22" spans="1:12" ht="29.1" customHeight="1">
      <c r="A22" s="22" t="s">
        <v>68</v>
      </c>
      <c r="B22" s="22">
        <v>3603591</v>
      </c>
      <c r="C22" s="24" t="s">
        <v>494</v>
      </c>
      <c r="D22" s="24" t="s">
        <v>495</v>
      </c>
      <c r="E22" s="25">
        <v>2005</v>
      </c>
      <c r="F22" s="26" t="s">
        <v>22</v>
      </c>
      <c r="G22" s="27" t="s">
        <v>110</v>
      </c>
      <c r="H22" s="23"/>
      <c r="I22" s="28">
        <v>0</v>
      </c>
      <c r="J22" s="29"/>
      <c r="K22" s="24">
        <v>15</v>
      </c>
      <c r="L22" s="20">
        <v>21</v>
      </c>
    </row>
    <row r="23" spans="1:12" ht="29.1" customHeight="1">
      <c r="A23" s="22" t="s">
        <v>77</v>
      </c>
      <c r="B23" s="22">
        <v>3604607</v>
      </c>
      <c r="C23" s="24" t="s">
        <v>688</v>
      </c>
      <c r="D23" s="24" t="s">
        <v>237</v>
      </c>
      <c r="E23" s="25">
        <v>2004</v>
      </c>
      <c r="F23" s="26" t="s">
        <v>168</v>
      </c>
      <c r="G23" s="27" t="s">
        <v>110</v>
      </c>
      <c r="H23" s="24"/>
      <c r="I23" s="28">
        <v>0</v>
      </c>
      <c r="J23" s="29"/>
      <c r="K23" s="24">
        <v>16</v>
      </c>
      <c r="L23" s="20">
        <v>20</v>
      </c>
    </row>
    <row r="24" spans="1:12" ht="29.1" customHeight="1">
      <c r="A24" s="22" t="s">
        <v>73</v>
      </c>
      <c r="B24" s="22">
        <v>3603060</v>
      </c>
      <c r="C24" s="24" t="s">
        <v>568</v>
      </c>
      <c r="D24" s="24" t="s">
        <v>237</v>
      </c>
      <c r="E24" s="25">
        <v>2005</v>
      </c>
      <c r="F24" s="26" t="s">
        <v>31</v>
      </c>
      <c r="G24" s="27" t="s">
        <v>110</v>
      </c>
      <c r="H24" s="24"/>
      <c r="I24" s="28">
        <v>0</v>
      </c>
      <c r="J24" s="29"/>
      <c r="K24" s="24">
        <v>17</v>
      </c>
      <c r="L24" s="20">
        <v>19</v>
      </c>
    </row>
    <row r="25" spans="1:12" ht="29.1" customHeight="1">
      <c r="A25" s="22" t="s">
        <v>65</v>
      </c>
      <c r="B25" s="22">
        <v>3605121</v>
      </c>
      <c r="C25" s="24" t="s">
        <v>679</v>
      </c>
      <c r="D25" s="24" t="s">
        <v>402</v>
      </c>
      <c r="E25" s="25">
        <v>2004</v>
      </c>
      <c r="F25" s="26" t="s">
        <v>118</v>
      </c>
      <c r="G25" s="27" t="s">
        <v>110</v>
      </c>
      <c r="H25" s="24"/>
      <c r="I25" s="28">
        <v>0</v>
      </c>
      <c r="J25" s="29"/>
      <c r="K25" s="24">
        <v>18</v>
      </c>
      <c r="L25" s="20">
        <v>18</v>
      </c>
    </row>
    <row r="26" spans="1:12" ht="29.1" customHeight="1">
      <c r="A26" s="22" t="s">
        <v>73</v>
      </c>
      <c r="B26" s="22">
        <v>3604770</v>
      </c>
      <c r="C26" s="24" t="s">
        <v>760</v>
      </c>
      <c r="D26" s="24" t="s">
        <v>236</v>
      </c>
      <c r="E26" s="25">
        <v>2005</v>
      </c>
      <c r="F26" s="26" t="s">
        <v>31</v>
      </c>
      <c r="G26" s="27" t="s">
        <v>110</v>
      </c>
      <c r="H26" s="24"/>
      <c r="I26" s="28">
        <v>0</v>
      </c>
      <c r="J26" s="29"/>
      <c r="K26" s="24">
        <v>19</v>
      </c>
      <c r="L26" s="20">
        <v>17</v>
      </c>
    </row>
    <row r="27" spans="1:12" ht="29.1" customHeight="1">
      <c r="A27" s="22" t="s">
        <v>78</v>
      </c>
      <c r="B27" s="22">
        <v>3604005</v>
      </c>
      <c r="C27" s="24" t="s">
        <v>538</v>
      </c>
      <c r="D27" s="24" t="s">
        <v>148</v>
      </c>
      <c r="E27" s="25">
        <v>2005</v>
      </c>
      <c r="F27" s="26" t="s">
        <v>32</v>
      </c>
      <c r="G27" s="27" t="s">
        <v>110</v>
      </c>
      <c r="H27" s="24"/>
      <c r="I27" s="28">
        <v>0</v>
      </c>
      <c r="J27" s="29"/>
      <c r="K27" s="24">
        <v>20</v>
      </c>
      <c r="L27" s="20">
        <v>16</v>
      </c>
    </row>
    <row r="28" spans="1:12" ht="29.1" customHeight="1">
      <c r="A28" s="22" t="s">
        <v>65</v>
      </c>
      <c r="B28" s="22">
        <v>3605057</v>
      </c>
      <c r="C28" s="24" t="s">
        <v>179</v>
      </c>
      <c r="D28" s="24" t="s">
        <v>180</v>
      </c>
      <c r="E28" s="25">
        <v>2005</v>
      </c>
      <c r="F28" s="26" t="s">
        <v>118</v>
      </c>
      <c r="G28" s="27" t="s">
        <v>110</v>
      </c>
      <c r="H28" s="24"/>
      <c r="I28" s="28">
        <v>0</v>
      </c>
      <c r="J28" s="29"/>
      <c r="K28" s="24">
        <v>21</v>
      </c>
      <c r="L28" s="20">
        <v>15</v>
      </c>
    </row>
    <row r="29" spans="1:12" ht="29.1" customHeight="1">
      <c r="A29" s="22" t="s">
        <v>65</v>
      </c>
      <c r="B29" s="22">
        <v>3605840</v>
      </c>
      <c r="C29" s="24" t="s">
        <v>556</v>
      </c>
      <c r="D29" s="24" t="s">
        <v>37</v>
      </c>
      <c r="E29" s="25">
        <v>2004</v>
      </c>
      <c r="F29" s="26" t="s">
        <v>118</v>
      </c>
      <c r="G29" s="27" t="s">
        <v>110</v>
      </c>
      <c r="H29" s="24"/>
      <c r="I29" s="28">
        <v>0</v>
      </c>
      <c r="J29" s="29"/>
      <c r="K29" s="24">
        <v>22</v>
      </c>
      <c r="L29" s="20">
        <v>14</v>
      </c>
    </row>
    <row r="30" spans="1:12" ht="29.1" customHeight="1">
      <c r="A30" s="22" t="s">
        <v>65</v>
      </c>
      <c r="B30" s="22">
        <v>3605333</v>
      </c>
      <c r="C30" s="24" t="s">
        <v>755</v>
      </c>
      <c r="D30" s="24" t="s">
        <v>37</v>
      </c>
      <c r="E30" s="25">
        <v>2005</v>
      </c>
      <c r="F30" s="26" t="s">
        <v>118</v>
      </c>
      <c r="G30" s="27" t="s">
        <v>110</v>
      </c>
      <c r="H30" s="24"/>
      <c r="I30" s="28">
        <v>0</v>
      </c>
      <c r="J30" s="29"/>
      <c r="K30" s="24">
        <v>23</v>
      </c>
      <c r="L30" s="20">
        <v>13</v>
      </c>
    </row>
    <row r="31" spans="1:12" ht="29.1" customHeight="1">
      <c r="A31" s="22" t="s">
        <v>67</v>
      </c>
      <c r="B31" s="22">
        <v>3603722</v>
      </c>
      <c r="C31" s="24" t="s">
        <v>605</v>
      </c>
      <c r="D31" s="24" t="s">
        <v>606</v>
      </c>
      <c r="E31" s="25">
        <v>2004</v>
      </c>
      <c r="F31" s="26" t="s">
        <v>109</v>
      </c>
      <c r="G31" s="27" t="s">
        <v>110</v>
      </c>
      <c r="H31" s="24"/>
      <c r="I31" s="28">
        <v>0</v>
      </c>
      <c r="J31" s="29"/>
      <c r="K31" s="24">
        <v>24</v>
      </c>
      <c r="L31" s="20">
        <v>12</v>
      </c>
    </row>
    <row r="32" spans="1:12" ht="29.1" customHeight="1">
      <c r="A32" s="22" t="s">
        <v>73</v>
      </c>
      <c r="B32" s="22">
        <v>3603050</v>
      </c>
      <c r="C32" s="24" t="s">
        <v>698</v>
      </c>
      <c r="D32" s="24" t="s">
        <v>133</v>
      </c>
      <c r="E32" s="25">
        <v>2005</v>
      </c>
      <c r="F32" s="26" t="s">
        <v>31</v>
      </c>
      <c r="G32" s="27" t="s">
        <v>110</v>
      </c>
      <c r="H32" s="24"/>
      <c r="I32" s="28">
        <v>0</v>
      </c>
      <c r="J32" s="29"/>
      <c r="K32" s="24">
        <v>25</v>
      </c>
      <c r="L32" s="20">
        <v>11</v>
      </c>
    </row>
    <row r="33" spans="1:12" ht="29.1" customHeight="1">
      <c r="A33" s="22" t="s">
        <v>71</v>
      </c>
      <c r="B33" s="22">
        <v>3603852</v>
      </c>
      <c r="C33" s="24" t="s">
        <v>446</v>
      </c>
      <c r="D33" s="24" t="s">
        <v>447</v>
      </c>
      <c r="E33" s="25">
        <v>2004</v>
      </c>
      <c r="F33" s="26" t="s">
        <v>26</v>
      </c>
      <c r="G33" s="27" t="s">
        <v>110</v>
      </c>
      <c r="H33" s="24"/>
      <c r="I33" s="28">
        <v>0</v>
      </c>
      <c r="J33" s="29"/>
      <c r="K33" s="24">
        <v>26</v>
      </c>
      <c r="L33" s="20">
        <v>10</v>
      </c>
    </row>
    <row r="34" spans="1:12" ht="29.1" customHeight="1">
      <c r="A34" s="22" t="s">
        <v>67</v>
      </c>
      <c r="B34" s="22">
        <v>3603358</v>
      </c>
      <c r="C34" s="24" t="s">
        <v>624</v>
      </c>
      <c r="D34" s="24" t="s">
        <v>444</v>
      </c>
      <c r="E34" s="25">
        <v>2005</v>
      </c>
      <c r="F34" s="26" t="s">
        <v>109</v>
      </c>
      <c r="G34" s="27" t="s">
        <v>110</v>
      </c>
      <c r="H34" s="24"/>
      <c r="I34" s="28">
        <v>0</v>
      </c>
      <c r="J34" s="29"/>
      <c r="K34" s="24">
        <v>27</v>
      </c>
      <c r="L34" s="20">
        <v>9</v>
      </c>
    </row>
    <row r="35" spans="1:12" ht="29.1" customHeight="1">
      <c r="A35" s="22" t="s">
        <v>73</v>
      </c>
      <c r="B35" s="22">
        <v>3604776</v>
      </c>
      <c r="C35" s="24" t="s">
        <v>522</v>
      </c>
      <c r="D35" s="24" t="s">
        <v>148</v>
      </c>
      <c r="E35" s="25">
        <v>2005</v>
      </c>
      <c r="F35" s="26" t="s">
        <v>31</v>
      </c>
      <c r="G35" s="27" t="s">
        <v>110</v>
      </c>
      <c r="H35" s="24"/>
      <c r="I35" s="28">
        <v>0</v>
      </c>
      <c r="J35" s="29"/>
      <c r="K35" s="24">
        <v>28</v>
      </c>
      <c r="L35" s="20">
        <v>8</v>
      </c>
    </row>
    <row r="36" spans="1:12" ht="29.1" customHeight="1">
      <c r="A36" s="22" t="s">
        <v>73</v>
      </c>
      <c r="B36" s="22">
        <v>3603057</v>
      </c>
      <c r="C36" s="24" t="s">
        <v>290</v>
      </c>
      <c r="D36" s="24" t="s">
        <v>133</v>
      </c>
      <c r="E36" s="25">
        <v>2006</v>
      </c>
      <c r="F36" s="26" t="s">
        <v>31</v>
      </c>
      <c r="G36" s="27" t="s">
        <v>108</v>
      </c>
      <c r="H36" s="24"/>
      <c r="I36" s="28">
        <v>0</v>
      </c>
      <c r="J36" s="29"/>
      <c r="K36" s="24">
        <v>29</v>
      </c>
      <c r="L36" s="20">
        <v>7</v>
      </c>
    </row>
    <row r="37" spans="1:12" ht="29.1" customHeight="1">
      <c r="A37" s="22" t="s">
        <v>63</v>
      </c>
      <c r="B37" s="22">
        <v>3604561</v>
      </c>
      <c r="C37" s="24" t="s">
        <v>275</v>
      </c>
      <c r="D37" s="24" t="s">
        <v>133</v>
      </c>
      <c r="E37" s="25">
        <v>2004</v>
      </c>
      <c r="F37" s="26" t="s">
        <v>15</v>
      </c>
      <c r="G37" s="27" t="s">
        <v>110</v>
      </c>
      <c r="H37" s="24"/>
      <c r="I37" s="28">
        <v>0</v>
      </c>
      <c r="J37" s="29"/>
      <c r="K37" s="24">
        <v>30</v>
      </c>
      <c r="L37" s="20">
        <v>6</v>
      </c>
    </row>
    <row r="38" spans="1:12" ht="29.1" customHeight="1">
      <c r="A38" s="22" t="s">
        <v>65</v>
      </c>
      <c r="B38" s="22">
        <v>3605105</v>
      </c>
      <c r="C38" s="24" t="s">
        <v>567</v>
      </c>
      <c r="D38" s="24" t="s">
        <v>180</v>
      </c>
      <c r="E38" s="25">
        <v>2005</v>
      </c>
      <c r="F38" s="26" t="s">
        <v>118</v>
      </c>
      <c r="G38" s="27" t="s">
        <v>110</v>
      </c>
      <c r="H38" s="24"/>
      <c r="I38" s="28">
        <v>0</v>
      </c>
      <c r="J38" s="29"/>
      <c r="K38" s="24">
        <v>31</v>
      </c>
      <c r="L38" s="20">
        <v>5</v>
      </c>
    </row>
    <row r="39" spans="1:12" ht="29.1" customHeight="1">
      <c r="A39" s="22" t="s">
        <v>77</v>
      </c>
      <c r="B39" s="22">
        <v>3604614</v>
      </c>
      <c r="C39" s="24" t="s">
        <v>770</v>
      </c>
      <c r="D39" s="24" t="s">
        <v>139</v>
      </c>
      <c r="E39" s="25">
        <v>2004</v>
      </c>
      <c r="F39" s="26" t="s">
        <v>168</v>
      </c>
      <c r="G39" s="27" t="s">
        <v>110</v>
      </c>
      <c r="H39" s="24"/>
      <c r="I39" s="28">
        <v>0</v>
      </c>
      <c r="J39" s="29"/>
      <c r="K39" s="24">
        <v>32</v>
      </c>
      <c r="L39" s="20">
        <v>5</v>
      </c>
    </row>
    <row r="40" spans="1:12" ht="29.1" customHeight="1">
      <c r="A40" s="22" t="s">
        <v>73</v>
      </c>
      <c r="B40" s="22">
        <v>3604937</v>
      </c>
      <c r="C40" s="24" t="s">
        <v>528</v>
      </c>
      <c r="D40" s="24" t="s">
        <v>236</v>
      </c>
      <c r="E40" s="25">
        <v>2005</v>
      </c>
      <c r="F40" s="26" t="s">
        <v>31</v>
      </c>
      <c r="G40" s="27" t="s">
        <v>110</v>
      </c>
      <c r="H40" s="24"/>
      <c r="I40" s="28">
        <v>0</v>
      </c>
      <c r="J40" s="29"/>
      <c r="K40" s="24">
        <v>33</v>
      </c>
      <c r="L40" s="20">
        <v>5</v>
      </c>
    </row>
    <row r="41" spans="1:12" ht="29.1" customHeight="1">
      <c r="A41" s="22" t="s">
        <v>68</v>
      </c>
      <c r="B41" s="22">
        <v>3603577</v>
      </c>
      <c r="C41" s="24" t="s">
        <v>312</v>
      </c>
      <c r="D41" s="24" t="s">
        <v>172</v>
      </c>
      <c r="E41" s="25">
        <v>2005</v>
      </c>
      <c r="F41" s="26" t="s">
        <v>22</v>
      </c>
      <c r="G41" s="27" t="s">
        <v>110</v>
      </c>
      <c r="H41" s="24"/>
      <c r="I41" s="28">
        <v>0</v>
      </c>
      <c r="J41" s="29"/>
      <c r="K41" s="24">
        <v>34</v>
      </c>
      <c r="L41" s="20">
        <v>5</v>
      </c>
    </row>
    <row r="42" spans="1:12" ht="29.1" customHeight="1">
      <c r="A42" s="22" t="s">
        <v>73</v>
      </c>
      <c r="B42" s="22">
        <v>3604781</v>
      </c>
      <c r="C42" s="24" t="s">
        <v>486</v>
      </c>
      <c r="D42" s="24" t="s">
        <v>316</v>
      </c>
      <c r="E42" s="25">
        <v>2004</v>
      </c>
      <c r="F42" s="26" t="s">
        <v>31</v>
      </c>
      <c r="G42" s="27" t="s">
        <v>110</v>
      </c>
      <c r="H42" s="24"/>
      <c r="I42" s="28">
        <v>0</v>
      </c>
      <c r="J42" s="29"/>
      <c r="K42" s="24">
        <v>35</v>
      </c>
      <c r="L42" s="20">
        <v>5</v>
      </c>
    </row>
    <row r="43" spans="1:12" ht="29.1" customHeight="1">
      <c r="A43" s="22" t="s">
        <v>68</v>
      </c>
      <c r="B43" s="22">
        <v>3604259</v>
      </c>
      <c r="C43" s="24" t="s">
        <v>181</v>
      </c>
      <c r="D43" s="24" t="s">
        <v>182</v>
      </c>
      <c r="E43" s="25">
        <v>2005</v>
      </c>
      <c r="F43" s="26" t="s">
        <v>22</v>
      </c>
      <c r="G43" s="27" t="s">
        <v>110</v>
      </c>
      <c r="H43" s="24"/>
      <c r="I43" s="28">
        <v>0</v>
      </c>
      <c r="J43" s="29"/>
      <c r="K43" s="24">
        <v>36</v>
      </c>
      <c r="L43" s="20">
        <v>5</v>
      </c>
    </row>
    <row r="44" spans="1:12" ht="29.1" customHeight="1">
      <c r="A44" s="22" t="s">
        <v>68</v>
      </c>
      <c r="B44" s="22">
        <v>3603589</v>
      </c>
      <c r="C44" s="24" t="s">
        <v>485</v>
      </c>
      <c r="D44" s="24" t="s">
        <v>237</v>
      </c>
      <c r="E44" s="25">
        <v>2005</v>
      </c>
      <c r="F44" s="26" t="s">
        <v>22</v>
      </c>
      <c r="G44" s="27" t="s">
        <v>110</v>
      </c>
      <c r="H44" s="24"/>
      <c r="I44" s="28">
        <v>0</v>
      </c>
      <c r="J44" s="29"/>
      <c r="K44" s="24">
        <v>37</v>
      </c>
      <c r="L44" s="20">
        <v>5</v>
      </c>
    </row>
    <row r="45" spans="1:12" ht="29.1" customHeight="1">
      <c r="A45" s="22" t="s">
        <v>73</v>
      </c>
      <c r="B45" s="22">
        <v>3604755</v>
      </c>
      <c r="C45" s="24" t="s">
        <v>171</v>
      </c>
      <c r="D45" s="24" t="s">
        <v>172</v>
      </c>
      <c r="E45" s="25">
        <v>2005</v>
      </c>
      <c r="F45" s="26" t="s">
        <v>31</v>
      </c>
      <c r="G45" s="27" t="s">
        <v>110</v>
      </c>
      <c r="H45" s="24"/>
      <c r="I45" s="28">
        <v>0</v>
      </c>
      <c r="J45" s="29"/>
      <c r="K45" s="24">
        <v>38</v>
      </c>
      <c r="L45" s="20">
        <v>5</v>
      </c>
    </row>
    <row r="46" spans="1:12" ht="29.1" customHeight="1">
      <c r="A46" s="22" t="s">
        <v>67</v>
      </c>
      <c r="B46" s="22">
        <v>3603276</v>
      </c>
      <c r="C46" s="24" t="s">
        <v>453</v>
      </c>
      <c r="D46" s="24" t="s">
        <v>150</v>
      </c>
      <c r="E46" s="25">
        <v>2004</v>
      </c>
      <c r="F46" s="26" t="s">
        <v>109</v>
      </c>
      <c r="G46" s="27" t="s">
        <v>110</v>
      </c>
      <c r="H46" s="24"/>
      <c r="I46" s="28">
        <v>0</v>
      </c>
      <c r="J46" s="29"/>
      <c r="K46" s="24">
        <v>39</v>
      </c>
      <c r="L46" s="20">
        <v>5</v>
      </c>
    </row>
    <row r="47" spans="1:12" ht="29.1" customHeight="1">
      <c r="A47" s="18" t="s">
        <v>73</v>
      </c>
      <c r="B47" s="22">
        <v>3604938</v>
      </c>
      <c r="C47" s="10" t="s">
        <v>655</v>
      </c>
      <c r="D47" s="10" t="s">
        <v>175</v>
      </c>
      <c r="E47" s="11">
        <v>2004</v>
      </c>
      <c r="F47" s="12" t="s">
        <v>31</v>
      </c>
      <c r="G47" s="13" t="s">
        <v>110</v>
      </c>
      <c r="H47" s="10"/>
      <c r="I47" s="14">
        <v>0</v>
      </c>
      <c r="J47" s="15"/>
      <c r="K47" s="24">
        <v>40</v>
      </c>
      <c r="L47" s="20">
        <v>5</v>
      </c>
    </row>
    <row r="48" spans="1:12" ht="29.1" customHeight="1">
      <c r="A48" s="17" t="s">
        <v>73</v>
      </c>
      <c r="B48" s="22">
        <v>3604762</v>
      </c>
      <c r="C48" s="4" t="s">
        <v>517</v>
      </c>
      <c r="D48" s="4" t="s">
        <v>518</v>
      </c>
      <c r="E48" s="5">
        <v>2005</v>
      </c>
      <c r="F48" s="6" t="s">
        <v>31</v>
      </c>
      <c r="G48" s="7" t="s">
        <v>110</v>
      </c>
      <c r="H48" s="4"/>
      <c r="I48" s="8">
        <v>0</v>
      </c>
      <c r="J48" s="9"/>
      <c r="K48" s="24">
        <v>41</v>
      </c>
      <c r="L48" s="20">
        <v>5</v>
      </c>
    </row>
    <row r="49" spans="1:12" ht="29.1" customHeight="1">
      <c r="A49" s="17" t="s">
        <v>63</v>
      </c>
      <c r="B49" s="22">
        <v>3604570</v>
      </c>
      <c r="C49" s="4" t="s">
        <v>574</v>
      </c>
      <c r="D49" s="4" t="s">
        <v>575</v>
      </c>
      <c r="E49" s="5">
        <v>2005</v>
      </c>
      <c r="F49" s="6" t="s">
        <v>15</v>
      </c>
      <c r="G49" s="7" t="s">
        <v>110</v>
      </c>
      <c r="H49" s="4"/>
      <c r="I49" s="8">
        <v>0</v>
      </c>
      <c r="J49" s="9"/>
      <c r="K49" s="24">
        <v>42</v>
      </c>
      <c r="L49" s="20">
        <v>5</v>
      </c>
    </row>
    <row r="50" spans="1:12" ht="29.1" customHeight="1">
      <c r="A50" s="17" t="s">
        <v>67</v>
      </c>
      <c r="B50" s="22">
        <v>3603993</v>
      </c>
      <c r="C50" s="17" t="s">
        <v>455</v>
      </c>
      <c r="D50" s="17" t="s">
        <v>128</v>
      </c>
      <c r="E50" s="17">
        <v>2004</v>
      </c>
      <c r="F50" s="17" t="s">
        <v>109</v>
      </c>
      <c r="G50" s="17" t="s">
        <v>110</v>
      </c>
      <c r="H50" s="17"/>
      <c r="I50" s="17">
        <v>0</v>
      </c>
      <c r="J50" s="17"/>
      <c r="K50" s="24">
        <v>43</v>
      </c>
      <c r="L50" s="20">
        <v>5</v>
      </c>
    </row>
    <row r="51" spans="1:12" ht="29.1" customHeight="1">
      <c r="A51" s="17" t="s">
        <v>76</v>
      </c>
      <c r="B51" s="22">
        <v>3603711</v>
      </c>
      <c r="C51" s="17" t="s">
        <v>629</v>
      </c>
      <c r="D51" s="17" t="s">
        <v>459</v>
      </c>
      <c r="E51" s="17">
        <v>2004</v>
      </c>
      <c r="F51" s="17" t="s">
        <v>30</v>
      </c>
      <c r="G51" s="17" t="s">
        <v>110</v>
      </c>
      <c r="H51" s="17"/>
      <c r="I51" s="17">
        <v>0</v>
      </c>
      <c r="J51" s="17"/>
      <c r="K51" s="24">
        <v>44</v>
      </c>
      <c r="L51" s="20">
        <v>5</v>
      </c>
    </row>
    <row r="52" spans="1:12" ht="29.1" customHeight="1">
      <c r="A52" s="17" t="s">
        <v>71</v>
      </c>
      <c r="B52" s="22">
        <v>3603828</v>
      </c>
      <c r="C52" s="17" t="s">
        <v>191</v>
      </c>
      <c r="D52" s="17" t="s">
        <v>193</v>
      </c>
      <c r="E52" s="17">
        <v>2005</v>
      </c>
      <c r="F52" s="17" t="s">
        <v>26</v>
      </c>
      <c r="G52" s="17" t="s">
        <v>110</v>
      </c>
      <c r="H52" s="17"/>
      <c r="I52" s="17">
        <v>0</v>
      </c>
      <c r="J52" s="17"/>
      <c r="K52" s="24">
        <v>45</v>
      </c>
      <c r="L52" s="20">
        <v>5</v>
      </c>
    </row>
    <row r="53" spans="1:12" ht="29.1" customHeight="1">
      <c r="A53" s="17">
        <v>0</v>
      </c>
      <c r="B53" s="17"/>
      <c r="C53" s="17">
        <v>0</v>
      </c>
      <c r="D53" s="17">
        <v>0</v>
      </c>
      <c r="E53" s="17">
        <v>1900</v>
      </c>
      <c r="F53" s="17">
        <v>0</v>
      </c>
      <c r="G53" s="17" t="s">
        <v>780</v>
      </c>
      <c r="H53" s="17"/>
      <c r="I53" s="17">
        <v>0</v>
      </c>
      <c r="J53" s="17"/>
      <c r="K53" s="17"/>
      <c r="L53" s="20"/>
    </row>
    <row r="54" spans="1:12" ht="29.1" customHeight="1">
      <c r="A54" s="17">
        <v>0</v>
      </c>
      <c r="B54" s="17"/>
      <c r="C54" s="17">
        <v>0</v>
      </c>
      <c r="D54" s="17">
        <v>0</v>
      </c>
      <c r="E54" s="17">
        <v>1900</v>
      </c>
      <c r="F54" s="17">
        <v>0</v>
      </c>
      <c r="G54" s="17" t="s">
        <v>780</v>
      </c>
      <c r="H54" s="17"/>
      <c r="I54" s="17">
        <v>0</v>
      </c>
      <c r="J54" s="17"/>
      <c r="K54" s="17"/>
      <c r="L54" s="20"/>
    </row>
    <row r="55" spans="1:12" ht="29.1" customHeight="1">
      <c r="A55" s="17">
        <v>0</v>
      </c>
      <c r="B55" s="17"/>
      <c r="C55" s="17">
        <v>0</v>
      </c>
      <c r="D55" s="17">
        <v>0</v>
      </c>
      <c r="E55" s="17">
        <v>1900</v>
      </c>
      <c r="F55" s="17">
        <v>0</v>
      </c>
      <c r="G55" s="17" t="s">
        <v>780</v>
      </c>
      <c r="H55" s="17"/>
      <c r="I55" s="17">
        <v>0</v>
      </c>
      <c r="J55" s="17"/>
      <c r="K55" s="17"/>
      <c r="L55" s="20"/>
    </row>
    <row r="56" spans="1:12" ht="29.1" customHeight="1">
      <c r="A56" s="17">
        <v>0</v>
      </c>
      <c r="B56" s="17"/>
      <c r="C56" s="17">
        <v>0</v>
      </c>
      <c r="D56" s="17">
        <v>0</v>
      </c>
      <c r="E56" s="17">
        <v>1900</v>
      </c>
      <c r="F56" s="17">
        <v>0</v>
      </c>
      <c r="G56" s="17" t="s">
        <v>780</v>
      </c>
      <c r="H56" s="17"/>
      <c r="I56" s="17">
        <v>0</v>
      </c>
      <c r="J56" s="17"/>
      <c r="K56" s="17"/>
      <c r="L56" s="20"/>
    </row>
    <row r="57" spans="1:12" ht="29.1" customHeight="1">
      <c r="A57" s="17">
        <v>0</v>
      </c>
      <c r="B57" s="17"/>
      <c r="C57" s="17">
        <v>0</v>
      </c>
      <c r="D57" s="17">
        <v>0</v>
      </c>
      <c r="E57" s="17">
        <v>1900</v>
      </c>
      <c r="F57" s="17">
        <v>0</v>
      </c>
      <c r="G57" s="17" t="s">
        <v>780</v>
      </c>
      <c r="H57" s="17"/>
      <c r="I57" s="17">
        <v>0</v>
      </c>
      <c r="J57" s="17"/>
      <c r="K57" s="17"/>
      <c r="L57" s="20"/>
    </row>
    <row r="58" spans="1:12" ht="29.1" customHeight="1">
      <c r="A58" s="18">
        <v>0</v>
      </c>
      <c r="B58" s="18"/>
      <c r="C58" s="18">
        <v>0</v>
      </c>
      <c r="D58" s="18">
        <v>0</v>
      </c>
      <c r="E58" s="18">
        <v>1900</v>
      </c>
      <c r="F58" s="18">
        <v>0</v>
      </c>
      <c r="G58" s="18" t="s">
        <v>780</v>
      </c>
      <c r="H58" s="18"/>
      <c r="I58" s="18">
        <v>0</v>
      </c>
      <c r="J58" s="18"/>
      <c r="K58" s="18"/>
      <c r="L58" s="33"/>
    </row>
    <row r="59" spans="1:12" ht="29.1" customHeight="1">
      <c r="A59" s="18">
        <v>0</v>
      </c>
      <c r="B59" s="18"/>
      <c r="C59" s="18">
        <v>0</v>
      </c>
      <c r="D59" s="18">
        <v>0</v>
      </c>
      <c r="E59" s="18">
        <v>1900</v>
      </c>
      <c r="F59" s="18">
        <v>0</v>
      </c>
      <c r="G59" s="18" t="s">
        <v>780</v>
      </c>
      <c r="H59" s="18"/>
      <c r="I59" s="18">
        <v>0</v>
      </c>
      <c r="J59" s="18"/>
      <c r="K59" s="18"/>
      <c r="L59" s="33"/>
    </row>
    <row r="60" spans="1:12" ht="29.1" customHeight="1">
      <c r="A60" s="18">
        <v>0</v>
      </c>
      <c r="B60" s="18"/>
      <c r="C60" s="18">
        <v>0</v>
      </c>
      <c r="D60" s="18">
        <v>0</v>
      </c>
      <c r="E60" s="18">
        <v>1900</v>
      </c>
      <c r="F60" s="18">
        <v>0</v>
      </c>
      <c r="G60" s="18" t="s">
        <v>780</v>
      </c>
      <c r="H60" s="18"/>
      <c r="I60" s="18">
        <v>0</v>
      </c>
      <c r="J60" s="18"/>
      <c r="K60" s="18"/>
      <c r="L60" s="33"/>
    </row>
    <row r="61" spans="1:12" ht="29.1" customHeight="1">
      <c r="A61" s="18">
        <v>0</v>
      </c>
      <c r="B61" s="18"/>
      <c r="C61" s="18">
        <v>0</v>
      </c>
      <c r="D61" s="18">
        <v>0</v>
      </c>
      <c r="E61" s="18">
        <v>1900</v>
      </c>
      <c r="F61" s="18">
        <v>0</v>
      </c>
      <c r="G61" s="18" t="s">
        <v>780</v>
      </c>
      <c r="H61" s="18"/>
      <c r="I61" s="18">
        <v>0</v>
      </c>
      <c r="J61" s="18"/>
      <c r="K61" s="18"/>
      <c r="L61" s="33"/>
    </row>
    <row r="62" spans="1:12" ht="29.1" customHeight="1">
      <c r="A62" s="18">
        <v>0</v>
      </c>
      <c r="B62" s="18"/>
      <c r="C62" s="18">
        <v>0</v>
      </c>
      <c r="D62" s="18">
        <v>0</v>
      </c>
      <c r="E62" s="18">
        <v>1900</v>
      </c>
      <c r="F62" s="18">
        <v>0</v>
      </c>
      <c r="G62" s="18" t="s">
        <v>780</v>
      </c>
      <c r="H62" s="18"/>
      <c r="I62" s="18">
        <v>0</v>
      </c>
      <c r="J62" s="18"/>
      <c r="K62" s="18"/>
      <c r="L62" s="33"/>
    </row>
    <row r="63" spans="1:12" ht="29.1" customHeight="1">
      <c r="A63" s="18">
        <v>0</v>
      </c>
      <c r="B63" s="18"/>
      <c r="C63" s="18">
        <v>0</v>
      </c>
      <c r="D63" s="18">
        <v>0</v>
      </c>
      <c r="E63" s="18">
        <v>1900</v>
      </c>
      <c r="F63" s="18">
        <v>0</v>
      </c>
      <c r="G63" s="18" t="s">
        <v>780</v>
      </c>
      <c r="H63" s="18"/>
      <c r="I63" s="18">
        <v>0</v>
      </c>
      <c r="J63" s="18"/>
      <c r="K63" s="18"/>
      <c r="L63" s="33"/>
    </row>
    <row r="64" spans="1:12" ht="29.1" customHeight="1">
      <c r="A64" s="18">
        <v>0</v>
      </c>
      <c r="B64" s="18"/>
      <c r="C64" s="18">
        <v>0</v>
      </c>
      <c r="D64" s="18">
        <v>0</v>
      </c>
      <c r="E64" s="18">
        <v>1900</v>
      </c>
      <c r="F64" s="18">
        <v>0</v>
      </c>
      <c r="G64" s="18" t="s">
        <v>780</v>
      </c>
      <c r="H64" s="18"/>
      <c r="I64" s="18">
        <v>0</v>
      </c>
      <c r="J64" s="18"/>
      <c r="K64" s="18"/>
      <c r="L64" s="33"/>
    </row>
    <row r="65" spans="1:12" ht="29.1" customHeight="1">
      <c r="A65" s="18">
        <v>0</v>
      </c>
      <c r="B65" s="18"/>
      <c r="C65" s="18">
        <v>0</v>
      </c>
      <c r="D65" s="18">
        <v>0</v>
      </c>
      <c r="E65" s="18">
        <v>1900</v>
      </c>
      <c r="F65" s="18">
        <v>0</v>
      </c>
      <c r="G65" s="18" t="s">
        <v>780</v>
      </c>
      <c r="H65" s="18"/>
      <c r="I65" s="18">
        <v>0</v>
      </c>
      <c r="J65" s="18"/>
      <c r="K65" s="18"/>
      <c r="L65" s="33"/>
    </row>
    <row r="66" spans="1:12" ht="29.1" customHeight="1">
      <c r="A66" s="18">
        <v>0</v>
      </c>
      <c r="B66" s="18"/>
      <c r="C66" s="18">
        <v>0</v>
      </c>
      <c r="D66" s="18">
        <v>0</v>
      </c>
      <c r="E66" s="18">
        <v>1900</v>
      </c>
      <c r="F66" s="18">
        <v>0</v>
      </c>
      <c r="G66" s="18" t="s">
        <v>780</v>
      </c>
      <c r="H66" s="18"/>
      <c r="I66" s="18">
        <v>0</v>
      </c>
      <c r="J66" s="18"/>
      <c r="K66" s="18"/>
      <c r="L66" s="33"/>
    </row>
    <row r="67" spans="1:12" ht="29.1" customHeight="1">
      <c r="A67" s="18">
        <v>0</v>
      </c>
      <c r="B67" s="18"/>
      <c r="C67" s="18">
        <v>0</v>
      </c>
      <c r="D67" s="18">
        <v>0</v>
      </c>
      <c r="E67" s="18">
        <v>1900</v>
      </c>
      <c r="F67" s="18">
        <v>0</v>
      </c>
      <c r="G67" s="18" t="s">
        <v>780</v>
      </c>
      <c r="H67" s="18"/>
      <c r="I67" s="18">
        <v>0</v>
      </c>
      <c r="J67" s="18"/>
      <c r="K67" s="18"/>
      <c r="L67" s="33"/>
    </row>
    <row r="68" spans="1:12" ht="29.1" customHeight="1">
      <c r="A68" s="17">
        <v>0</v>
      </c>
      <c r="B68" s="17"/>
      <c r="C68" s="17">
        <v>0</v>
      </c>
      <c r="D68" s="17">
        <v>0</v>
      </c>
      <c r="E68" s="17">
        <v>1900</v>
      </c>
      <c r="F68" s="17">
        <v>0</v>
      </c>
      <c r="G68" s="17" t="s">
        <v>780</v>
      </c>
      <c r="H68" s="17"/>
      <c r="I68" s="17">
        <v>0</v>
      </c>
      <c r="J68" s="17"/>
      <c r="K68" s="17"/>
      <c r="L68" s="33"/>
    </row>
    <row r="69" spans="1:12" ht="29.1" customHeight="1">
      <c r="A69" s="17">
        <v>0</v>
      </c>
      <c r="B69" s="17"/>
      <c r="C69" s="17">
        <v>0</v>
      </c>
      <c r="D69" s="17">
        <v>0</v>
      </c>
      <c r="E69" s="17">
        <v>1900</v>
      </c>
      <c r="F69" s="17">
        <v>0</v>
      </c>
      <c r="G69" s="17" t="s">
        <v>780</v>
      </c>
      <c r="H69" s="17"/>
      <c r="I69" s="17">
        <v>0</v>
      </c>
      <c r="J69" s="17"/>
      <c r="K69" s="17"/>
      <c r="L69" s="33"/>
    </row>
    <row r="70" spans="1:12" ht="29.1" customHeight="1">
      <c r="A70" s="17">
        <v>0</v>
      </c>
      <c r="B70" s="17"/>
      <c r="C70" s="17">
        <v>0</v>
      </c>
      <c r="D70" s="17">
        <v>0</v>
      </c>
      <c r="E70" s="17">
        <v>1900</v>
      </c>
      <c r="F70" s="17">
        <v>0</v>
      </c>
      <c r="G70" s="17" t="s">
        <v>780</v>
      </c>
      <c r="H70" s="17"/>
      <c r="I70" s="17">
        <v>0</v>
      </c>
      <c r="J70" s="17"/>
      <c r="K70" s="17"/>
      <c r="L70" s="33"/>
    </row>
    <row r="71" spans="1:12" ht="24.95" customHeight="1">
      <c r="A71" s="17">
        <v>0</v>
      </c>
      <c r="B71" s="17"/>
      <c r="C71" s="17">
        <v>0</v>
      </c>
      <c r="D71" s="17">
        <v>0</v>
      </c>
      <c r="E71" s="17">
        <v>1900</v>
      </c>
      <c r="F71" s="17">
        <v>0</v>
      </c>
      <c r="G71" s="17" t="s">
        <v>780</v>
      </c>
      <c r="H71" s="17"/>
      <c r="I71" s="17">
        <v>0</v>
      </c>
      <c r="J71" s="17"/>
      <c r="K71" s="17"/>
      <c r="L71" s="33"/>
    </row>
    <row r="72" spans="1:12" ht="29.1" customHeight="1">
      <c r="A72" s="17">
        <v>0</v>
      </c>
      <c r="B72" s="17"/>
      <c r="C72" s="17">
        <v>0</v>
      </c>
      <c r="D72" s="17">
        <v>0</v>
      </c>
      <c r="E72" s="17">
        <v>1900</v>
      </c>
      <c r="F72" s="17">
        <v>0</v>
      </c>
      <c r="G72" s="17" t="s">
        <v>780</v>
      </c>
      <c r="H72" s="17"/>
      <c r="I72" s="17">
        <v>0</v>
      </c>
      <c r="J72" s="17"/>
      <c r="K72" s="17"/>
      <c r="L72" s="33"/>
    </row>
    <row r="73" spans="1:12" ht="29.1" customHeight="1">
      <c r="A73" s="17">
        <v>0</v>
      </c>
      <c r="B73" s="17"/>
      <c r="C73" s="17">
        <v>0</v>
      </c>
      <c r="D73" s="17">
        <v>0</v>
      </c>
      <c r="E73" s="17">
        <v>1900</v>
      </c>
      <c r="F73" s="17">
        <v>0</v>
      </c>
      <c r="G73" s="17" t="s">
        <v>780</v>
      </c>
      <c r="H73" s="17"/>
      <c r="I73" s="17">
        <v>0</v>
      </c>
      <c r="J73" s="17"/>
      <c r="K73" s="17"/>
      <c r="L73" s="33"/>
    </row>
    <row r="74" spans="1:12" ht="29.1" customHeight="1">
      <c r="A74" s="17">
        <v>0</v>
      </c>
      <c r="B74" s="17"/>
      <c r="C74" s="17">
        <v>0</v>
      </c>
      <c r="D74" s="17">
        <v>0</v>
      </c>
      <c r="E74" s="17">
        <v>1900</v>
      </c>
      <c r="F74" s="17">
        <v>0</v>
      </c>
      <c r="G74" s="17" t="s">
        <v>780</v>
      </c>
      <c r="H74" s="17"/>
      <c r="I74" s="17">
        <v>0</v>
      </c>
      <c r="J74" s="17"/>
      <c r="K74" s="17"/>
      <c r="L74" s="33"/>
    </row>
    <row r="75" spans="1:12" ht="29.1" customHeight="1">
      <c r="A75" s="17">
        <v>0</v>
      </c>
      <c r="B75" s="17"/>
      <c r="C75" s="17">
        <v>0</v>
      </c>
      <c r="D75" s="17">
        <v>0</v>
      </c>
      <c r="E75" s="17">
        <v>1900</v>
      </c>
      <c r="F75" s="17">
        <v>0</v>
      </c>
      <c r="G75" s="17" t="s">
        <v>780</v>
      </c>
      <c r="H75" s="17"/>
      <c r="I75" s="17">
        <v>0</v>
      </c>
      <c r="J75" s="17"/>
      <c r="K75" s="17"/>
      <c r="L75" s="33"/>
    </row>
    <row r="76" spans="1:12" ht="29.1" customHeight="1">
      <c r="A76" s="17">
        <v>0</v>
      </c>
      <c r="B76" s="17"/>
      <c r="C76" s="17">
        <v>0</v>
      </c>
      <c r="D76" s="17">
        <v>0</v>
      </c>
      <c r="E76" s="17">
        <v>1900</v>
      </c>
      <c r="F76" s="17">
        <v>0</v>
      </c>
      <c r="G76" s="17" t="s">
        <v>780</v>
      </c>
      <c r="H76" s="17"/>
      <c r="I76" s="17">
        <v>0</v>
      </c>
      <c r="J76" s="17"/>
      <c r="K76" s="17"/>
      <c r="L76" s="33"/>
    </row>
    <row r="77" spans="1:12" ht="29.1" customHeight="1">
      <c r="A77" s="17">
        <v>0</v>
      </c>
      <c r="B77" s="17"/>
      <c r="C77" s="17">
        <v>0</v>
      </c>
      <c r="D77" s="17">
        <v>0</v>
      </c>
      <c r="E77" s="17">
        <v>1900</v>
      </c>
      <c r="F77" s="17">
        <v>0</v>
      </c>
      <c r="G77" s="17" t="s">
        <v>780</v>
      </c>
      <c r="H77" s="17"/>
      <c r="I77" s="17">
        <v>0</v>
      </c>
      <c r="J77" s="17"/>
      <c r="K77" s="17"/>
      <c r="L77" s="33"/>
    </row>
    <row r="78" spans="1:12" ht="29.1" customHeight="1">
      <c r="A78" s="18">
        <v>0</v>
      </c>
      <c r="B78" s="18"/>
      <c r="C78" s="18">
        <v>0</v>
      </c>
      <c r="D78" s="18">
        <v>0</v>
      </c>
      <c r="E78" s="18">
        <v>1900</v>
      </c>
      <c r="F78" s="18">
        <v>0</v>
      </c>
      <c r="G78" s="18" t="s">
        <v>780</v>
      </c>
      <c r="H78" s="18"/>
      <c r="I78" s="18">
        <v>0</v>
      </c>
      <c r="J78" s="18"/>
      <c r="K78" s="18"/>
      <c r="L78" s="33"/>
    </row>
    <row r="79" spans="1:12" ht="29.1" customHeight="1">
      <c r="A79" s="18">
        <v>0</v>
      </c>
      <c r="B79" s="18"/>
      <c r="C79" s="18">
        <v>0</v>
      </c>
      <c r="D79" s="18">
        <v>0</v>
      </c>
      <c r="E79" s="18">
        <v>1900</v>
      </c>
      <c r="F79" s="18">
        <v>0</v>
      </c>
      <c r="G79" s="18" t="s">
        <v>780</v>
      </c>
      <c r="H79" s="18"/>
      <c r="I79" s="18">
        <v>0</v>
      </c>
      <c r="J79" s="18"/>
      <c r="K79" s="18"/>
      <c r="L79" s="33"/>
    </row>
    <row r="80" spans="1:12" ht="29.1" customHeight="1">
      <c r="A80" s="18">
        <v>0</v>
      </c>
      <c r="B80" s="18"/>
      <c r="C80" s="18">
        <v>0</v>
      </c>
      <c r="D80" s="18">
        <v>0</v>
      </c>
      <c r="E80" s="18">
        <v>1900</v>
      </c>
      <c r="F80" s="18">
        <v>0</v>
      </c>
      <c r="G80" s="18" t="s">
        <v>780</v>
      </c>
      <c r="H80" s="18"/>
      <c r="I80" s="18">
        <v>0</v>
      </c>
      <c r="J80" s="18"/>
      <c r="K80" s="18"/>
      <c r="L80" s="33"/>
    </row>
    <row r="81" spans="1:12" ht="29.1" customHeight="1">
      <c r="A81" s="18">
        <v>0</v>
      </c>
      <c r="B81" s="18"/>
      <c r="C81" s="18">
        <v>0</v>
      </c>
      <c r="D81" s="18">
        <v>0</v>
      </c>
      <c r="E81" s="18">
        <v>1900</v>
      </c>
      <c r="F81" s="18">
        <v>0</v>
      </c>
      <c r="G81" s="18" t="s">
        <v>780</v>
      </c>
      <c r="H81" s="18"/>
      <c r="I81" s="18">
        <v>0</v>
      </c>
      <c r="J81" s="18"/>
      <c r="K81" s="18"/>
      <c r="L81" s="33"/>
    </row>
    <row r="82" spans="1:12" ht="29.1" customHeight="1">
      <c r="A82" s="18">
        <v>0</v>
      </c>
      <c r="B82" s="18"/>
      <c r="C82" s="18">
        <v>0</v>
      </c>
      <c r="D82" s="18">
        <v>0</v>
      </c>
      <c r="E82" s="18">
        <v>1900</v>
      </c>
      <c r="F82" s="18">
        <v>0</v>
      </c>
      <c r="G82" s="18" t="s">
        <v>780</v>
      </c>
      <c r="H82" s="18"/>
      <c r="I82" s="18">
        <v>0</v>
      </c>
      <c r="J82" s="18"/>
      <c r="K82" s="18"/>
      <c r="L82" s="33"/>
    </row>
    <row r="83" spans="1:12" ht="29.1" customHeight="1">
      <c r="A83" s="18">
        <v>0</v>
      </c>
      <c r="B83" s="18"/>
      <c r="C83" s="18">
        <v>0</v>
      </c>
      <c r="D83" s="18">
        <v>0</v>
      </c>
      <c r="E83" s="18">
        <v>1900</v>
      </c>
      <c r="F83" s="18">
        <v>0</v>
      </c>
      <c r="G83" s="18" t="s">
        <v>780</v>
      </c>
      <c r="H83" s="18"/>
      <c r="I83" s="18">
        <v>0</v>
      </c>
      <c r="J83" s="18"/>
      <c r="K83" s="18"/>
      <c r="L83" s="33"/>
    </row>
    <row r="84" spans="1:12" ht="29.1" customHeight="1">
      <c r="A84" s="18">
        <v>0</v>
      </c>
      <c r="B84" s="18"/>
      <c r="C84" s="18">
        <v>0</v>
      </c>
      <c r="D84" s="18">
        <v>0</v>
      </c>
      <c r="E84" s="18">
        <v>1900</v>
      </c>
      <c r="F84" s="18">
        <v>0</v>
      </c>
      <c r="G84" s="18" t="s">
        <v>780</v>
      </c>
      <c r="H84" s="18"/>
      <c r="I84" s="18">
        <v>0</v>
      </c>
      <c r="J84" s="18"/>
      <c r="K84" s="18"/>
      <c r="L84" s="33"/>
    </row>
    <row r="85" spans="1:12" ht="29.1" customHeight="1">
      <c r="A85" s="18">
        <v>0</v>
      </c>
      <c r="B85" s="18"/>
      <c r="C85" s="18">
        <v>0</v>
      </c>
      <c r="D85" s="18">
        <v>0</v>
      </c>
      <c r="E85" s="18">
        <v>1900</v>
      </c>
      <c r="F85" s="18">
        <v>0</v>
      </c>
      <c r="G85" s="18" t="s">
        <v>780</v>
      </c>
      <c r="H85" s="18"/>
      <c r="I85" s="18">
        <v>0</v>
      </c>
      <c r="J85" s="18"/>
      <c r="K85" s="18"/>
      <c r="L85" s="33"/>
    </row>
    <row r="86" spans="1:12" ht="29.1" customHeight="1">
      <c r="A86" s="18">
        <v>0</v>
      </c>
      <c r="B86" s="18"/>
      <c r="C86" s="18">
        <v>0</v>
      </c>
      <c r="D86" s="18">
        <v>0</v>
      </c>
      <c r="E86" s="18">
        <v>1900</v>
      </c>
      <c r="F86" s="18">
        <v>0</v>
      </c>
      <c r="G86" s="18" t="s">
        <v>780</v>
      </c>
      <c r="H86" s="18"/>
      <c r="I86" s="18">
        <v>0</v>
      </c>
      <c r="J86" s="18"/>
      <c r="K86" s="18"/>
      <c r="L86" s="33"/>
    </row>
    <row r="87" spans="1:12" ht="29.1" customHeight="1">
      <c r="A87" s="18">
        <v>0</v>
      </c>
      <c r="B87" s="18"/>
      <c r="C87" s="18">
        <v>0</v>
      </c>
      <c r="D87" s="18">
        <v>0</v>
      </c>
      <c r="E87" s="18">
        <v>1900</v>
      </c>
      <c r="F87" s="18">
        <v>0</v>
      </c>
      <c r="G87" s="18" t="s">
        <v>780</v>
      </c>
      <c r="H87" s="18"/>
      <c r="I87" s="18">
        <v>0</v>
      </c>
      <c r="J87" s="18"/>
      <c r="K87" s="18"/>
      <c r="L87" s="33"/>
    </row>
    <row r="88" spans="1:12" ht="29.1" customHeight="1">
      <c r="A88" s="17">
        <v>0</v>
      </c>
      <c r="B88" s="17"/>
      <c r="C88" s="17">
        <v>0</v>
      </c>
      <c r="D88" s="17">
        <v>0</v>
      </c>
      <c r="E88" s="17">
        <v>1900</v>
      </c>
      <c r="F88" s="17">
        <v>0</v>
      </c>
      <c r="G88" s="17" t="s">
        <v>780</v>
      </c>
      <c r="H88" s="17"/>
      <c r="I88" s="17">
        <v>0</v>
      </c>
      <c r="J88" s="17"/>
      <c r="K88" s="17"/>
      <c r="L88" s="33"/>
    </row>
    <row r="89" spans="1:12" ht="29.1" customHeight="1">
      <c r="A89" s="17">
        <v>0</v>
      </c>
      <c r="B89" s="17"/>
      <c r="C89" s="17">
        <v>0</v>
      </c>
      <c r="D89" s="17">
        <v>0</v>
      </c>
      <c r="E89" s="17">
        <v>1900</v>
      </c>
      <c r="F89" s="17">
        <v>0</v>
      </c>
      <c r="G89" s="17" t="s">
        <v>780</v>
      </c>
      <c r="H89" s="17"/>
      <c r="I89" s="17">
        <v>0</v>
      </c>
      <c r="J89" s="17"/>
      <c r="K89" s="17"/>
      <c r="L89" s="33"/>
    </row>
    <row r="90" spans="1:12" ht="29.1" customHeight="1">
      <c r="A90" s="17">
        <v>0</v>
      </c>
      <c r="B90" s="17"/>
      <c r="C90" s="17">
        <v>0</v>
      </c>
      <c r="D90" s="17">
        <v>0</v>
      </c>
      <c r="E90" s="17">
        <v>1900</v>
      </c>
      <c r="F90" s="17">
        <v>0</v>
      </c>
      <c r="G90" s="17" t="s">
        <v>780</v>
      </c>
      <c r="H90" s="17"/>
      <c r="I90" s="17">
        <v>0</v>
      </c>
      <c r="J90" s="17"/>
      <c r="K90" s="17"/>
      <c r="L90" s="33"/>
    </row>
    <row r="91" spans="1:12" ht="29.1" customHeight="1">
      <c r="A91" s="17">
        <v>0</v>
      </c>
      <c r="B91" s="17"/>
      <c r="C91" s="17">
        <v>0</v>
      </c>
      <c r="D91" s="17">
        <v>0</v>
      </c>
      <c r="E91" s="17">
        <v>1900</v>
      </c>
      <c r="F91" s="17">
        <v>0</v>
      </c>
      <c r="G91" s="17" t="s">
        <v>780</v>
      </c>
      <c r="H91" s="17"/>
      <c r="I91" s="17">
        <v>0</v>
      </c>
      <c r="J91" s="17"/>
      <c r="K91" s="17"/>
      <c r="L91" s="33"/>
    </row>
    <row r="92" spans="1:12" ht="29.1" customHeight="1">
      <c r="A92" s="17">
        <v>0</v>
      </c>
      <c r="B92" s="17"/>
      <c r="C92" s="17">
        <v>0</v>
      </c>
      <c r="D92" s="17">
        <v>0</v>
      </c>
      <c r="E92" s="17">
        <v>1900</v>
      </c>
      <c r="F92" s="17">
        <v>0</v>
      </c>
      <c r="G92" s="17" t="s">
        <v>780</v>
      </c>
      <c r="H92" s="17"/>
      <c r="I92" s="17">
        <v>0</v>
      </c>
      <c r="J92" s="17"/>
      <c r="K92" s="17"/>
      <c r="L92" s="33"/>
    </row>
    <row r="93" spans="1:12" ht="29.1" customHeight="1">
      <c r="A93" s="17">
        <v>0</v>
      </c>
      <c r="B93" s="17"/>
      <c r="C93" s="17">
        <v>0</v>
      </c>
      <c r="D93" s="17">
        <v>0</v>
      </c>
      <c r="E93" s="17">
        <v>1900</v>
      </c>
      <c r="F93" s="17">
        <v>0</v>
      </c>
      <c r="G93" s="17" t="s">
        <v>780</v>
      </c>
      <c r="H93" s="17"/>
      <c r="I93" s="17">
        <v>0</v>
      </c>
      <c r="J93" s="17"/>
      <c r="K93" s="17"/>
      <c r="L93" s="33"/>
    </row>
    <row r="94" spans="1:12" ht="29.1" customHeight="1">
      <c r="A94" s="17">
        <v>0</v>
      </c>
      <c r="B94" s="17"/>
      <c r="C94" s="17">
        <v>0</v>
      </c>
      <c r="D94" s="17">
        <v>0</v>
      </c>
      <c r="E94" s="17">
        <v>1900</v>
      </c>
      <c r="F94" s="17">
        <v>0</v>
      </c>
      <c r="G94" s="17" t="s">
        <v>780</v>
      </c>
      <c r="H94" s="17"/>
      <c r="I94" s="17">
        <v>0</v>
      </c>
      <c r="J94" s="17"/>
      <c r="K94" s="17"/>
      <c r="L94" s="33"/>
    </row>
    <row r="95" spans="1:12" ht="29.1" customHeight="1">
      <c r="A95" s="17">
        <v>0</v>
      </c>
      <c r="B95" s="17"/>
      <c r="C95" s="17">
        <v>0</v>
      </c>
      <c r="D95" s="17">
        <v>0</v>
      </c>
      <c r="E95" s="17">
        <v>1900</v>
      </c>
      <c r="F95" s="17">
        <v>0</v>
      </c>
      <c r="G95" s="17" t="s">
        <v>780</v>
      </c>
      <c r="H95" s="17"/>
      <c r="I95" s="17">
        <v>0</v>
      </c>
      <c r="J95" s="17"/>
      <c r="K95" s="17"/>
      <c r="L95" s="33"/>
    </row>
    <row r="96" spans="1:12" ht="29.1" customHeight="1">
      <c r="A96" s="17">
        <v>0</v>
      </c>
      <c r="B96" s="17"/>
      <c r="C96" s="17">
        <v>0</v>
      </c>
      <c r="D96" s="17">
        <v>0</v>
      </c>
      <c r="E96" s="17">
        <v>1900</v>
      </c>
      <c r="F96" s="17">
        <v>0</v>
      </c>
      <c r="G96" s="17" t="s">
        <v>780</v>
      </c>
      <c r="H96" s="17"/>
      <c r="I96" s="17">
        <v>0</v>
      </c>
      <c r="J96" s="17"/>
      <c r="K96" s="17"/>
      <c r="L96" s="33"/>
    </row>
    <row r="97" spans="1:12" ht="29.1" customHeight="1">
      <c r="A97" s="17">
        <v>0</v>
      </c>
      <c r="B97" s="17"/>
      <c r="C97" s="17">
        <v>0</v>
      </c>
      <c r="D97" s="17">
        <v>0</v>
      </c>
      <c r="E97" s="17">
        <v>1900</v>
      </c>
      <c r="F97" s="17">
        <v>0</v>
      </c>
      <c r="G97" s="17" t="s">
        <v>780</v>
      </c>
      <c r="H97" s="17"/>
      <c r="I97" s="17">
        <v>0</v>
      </c>
      <c r="J97" s="17"/>
      <c r="K97" s="17"/>
      <c r="L97" s="33"/>
    </row>
    <row r="98" spans="1:12" ht="29.1" customHeight="1">
      <c r="A98" s="18">
        <v>0</v>
      </c>
      <c r="B98" s="18"/>
      <c r="C98" s="18">
        <v>0</v>
      </c>
      <c r="D98" s="18">
        <v>0</v>
      </c>
      <c r="E98" s="18">
        <v>1900</v>
      </c>
      <c r="F98" s="18">
        <v>0</v>
      </c>
      <c r="G98" s="18" t="s">
        <v>780</v>
      </c>
      <c r="H98" s="18"/>
      <c r="I98" s="18">
        <v>0</v>
      </c>
      <c r="J98" s="18"/>
      <c r="K98" s="18"/>
      <c r="L98" s="33"/>
    </row>
    <row r="99" spans="1:12" ht="29.1" customHeight="1">
      <c r="A99" s="18">
        <v>0</v>
      </c>
      <c r="B99" s="18"/>
      <c r="C99" s="18">
        <v>0</v>
      </c>
      <c r="D99" s="18">
        <v>0</v>
      </c>
      <c r="E99" s="18">
        <v>1900</v>
      </c>
      <c r="F99" s="18">
        <v>0</v>
      </c>
      <c r="G99" s="18" t="s">
        <v>780</v>
      </c>
      <c r="H99" s="18"/>
      <c r="I99" s="18">
        <v>0</v>
      </c>
      <c r="J99" s="18"/>
      <c r="K99" s="18"/>
      <c r="L99" s="33"/>
    </row>
    <row r="100" spans="1:12" ht="29.1" customHeight="1">
      <c r="A100" s="18">
        <v>0</v>
      </c>
      <c r="B100" s="18"/>
      <c r="C100" s="18">
        <v>0</v>
      </c>
      <c r="D100" s="18">
        <v>0</v>
      </c>
      <c r="E100" s="18">
        <v>1900</v>
      </c>
      <c r="F100" s="18">
        <v>0</v>
      </c>
      <c r="G100" s="18" t="s">
        <v>780</v>
      </c>
      <c r="H100" s="18"/>
      <c r="I100" s="18">
        <v>0</v>
      </c>
      <c r="J100" s="18"/>
      <c r="K100" s="18"/>
      <c r="L100" s="2"/>
    </row>
  </sheetData>
  <mergeCells count="31">
    <mergeCell ref="M6:M7"/>
    <mergeCell ref="N6:N7"/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53:B100">
    <cfRule type="duplicateValues" dxfId="43" priority="4"/>
  </conditionalFormatting>
  <conditionalFormatting sqref="B53">
    <cfRule type="duplicateValues" dxfId="42" priority="3"/>
  </conditionalFormatting>
  <conditionalFormatting sqref="B8:B24 B26:B52">
    <cfRule type="duplicateValues" dxfId="41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oglio10">
    <pageSetUpPr fitToPage="1"/>
  </sheetPr>
  <dimension ref="A1:N100"/>
  <sheetViews>
    <sheetView zoomScale="84" zoomScaleNormal="84" workbookViewId="0">
      <pane ySplit="7" topLeftCell="A8" activePane="bottomLeft" state="frozen"/>
      <selection pane="bottomLeft" activeCell="C13" sqref="C13"/>
    </sheetView>
  </sheetViews>
  <sheetFormatPr defaultRowHeight="15"/>
  <cols>
    <col min="1" max="1" width="10.85546875" style="16" customWidth="1"/>
    <col min="2" max="2" width="13.42578125" customWidth="1"/>
    <col min="3" max="3" width="19.5703125" customWidth="1"/>
    <col min="4" max="4" width="26.140625" customWidth="1"/>
    <col min="5" max="5" width="11.28515625" customWidth="1"/>
    <col min="6" max="6" width="25.7109375" customWidth="1"/>
    <col min="7" max="7" width="15" customWidth="1"/>
    <col min="8" max="8" width="12.7109375" customWidth="1"/>
    <col min="9" max="9" width="14.5703125" customWidth="1"/>
    <col min="10" max="10" width="22.42578125" customWidth="1"/>
    <col min="11" max="11" width="12.5703125" customWidth="1"/>
    <col min="12" max="12" width="13.7109375" customWidth="1"/>
    <col min="13" max="13" width="10.5703125" customWidth="1"/>
  </cols>
  <sheetData>
    <row r="1" spans="1:14" ht="24.75" customHeight="1">
      <c r="B1" s="92"/>
      <c r="C1" s="93"/>
      <c r="D1" s="96" t="s">
        <v>5</v>
      </c>
      <c r="E1" s="97"/>
      <c r="F1" s="97"/>
      <c r="G1" s="98" t="s">
        <v>0</v>
      </c>
      <c r="H1" s="97"/>
      <c r="I1" s="97"/>
      <c r="J1" s="99" t="s">
        <v>42</v>
      </c>
      <c r="K1" s="97"/>
      <c r="L1" s="100">
        <v>43</v>
      </c>
    </row>
    <row r="2" spans="1:14" ht="30" customHeight="1">
      <c r="B2" s="94"/>
      <c r="C2" s="95"/>
      <c r="D2" s="103" t="s">
        <v>105</v>
      </c>
      <c r="E2" s="104"/>
      <c r="F2" s="105"/>
      <c r="G2" s="106" t="s">
        <v>106</v>
      </c>
      <c r="H2" s="107"/>
      <c r="I2" s="107"/>
      <c r="J2" s="108" t="s">
        <v>107</v>
      </c>
      <c r="K2" s="108"/>
      <c r="L2" s="101"/>
    </row>
    <row r="3" spans="1:14" ht="19.5" customHeight="1">
      <c r="B3" s="109" t="s">
        <v>6</v>
      </c>
      <c r="C3" s="110"/>
      <c r="D3" s="37" t="s">
        <v>4</v>
      </c>
      <c r="E3" s="111"/>
      <c r="F3" s="3" t="s">
        <v>2</v>
      </c>
      <c r="G3" s="114" t="s">
        <v>3</v>
      </c>
      <c r="H3" s="115"/>
      <c r="I3" s="116"/>
      <c r="J3" s="99" t="s">
        <v>1</v>
      </c>
      <c r="K3" s="97"/>
      <c r="L3" s="101"/>
    </row>
    <row r="4" spans="1:14" ht="15" customHeight="1">
      <c r="B4" s="119" t="s">
        <v>48</v>
      </c>
      <c r="C4" s="120"/>
      <c r="D4" s="123" t="s">
        <v>776</v>
      </c>
      <c r="E4" s="112"/>
      <c r="F4" s="125" t="s">
        <v>40</v>
      </c>
      <c r="G4" s="129" t="s">
        <v>40</v>
      </c>
      <c r="H4" s="130"/>
      <c r="I4" s="117"/>
      <c r="J4" s="133">
        <v>43485</v>
      </c>
      <c r="K4" s="133"/>
      <c r="L4" s="101"/>
    </row>
    <row r="5" spans="1:14" ht="17.25" customHeight="1">
      <c r="B5" s="121"/>
      <c r="C5" s="122"/>
      <c r="D5" s="124"/>
      <c r="E5" s="113"/>
      <c r="F5" s="126"/>
      <c r="G5" s="131"/>
      <c r="H5" s="132"/>
      <c r="I5" s="118"/>
      <c r="J5" s="133"/>
      <c r="K5" s="133"/>
      <c r="L5" s="102"/>
    </row>
    <row r="6" spans="1:14" ht="21.75" customHeight="1">
      <c r="A6" s="127" t="s">
        <v>38</v>
      </c>
      <c r="B6" s="128" t="s">
        <v>7</v>
      </c>
      <c r="C6" s="127" t="s">
        <v>12</v>
      </c>
      <c r="D6" s="127"/>
      <c r="E6" s="127" t="s">
        <v>8</v>
      </c>
      <c r="F6" s="127" t="s">
        <v>13</v>
      </c>
      <c r="G6" s="134" t="s">
        <v>6</v>
      </c>
      <c r="H6" s="134"/>
      <c r="I6" s="136" t="s">
        <v>9</v>
      </c>
      <c r="J6" s="127" t="s">
        <v>10</v>
      </c>
      <c r="K6" s="127" t="s">
        <v>11</v>
      </c>
      <c r="L6" s="127" t="s">
        <v>39</v>
      </c>
      <c r="M6" s="127" t="s">
        <v>89</v>
      </c>
      <c r="N6" s="127" t="s">
        <v>90</v>
      </c>
    </row>
    <row r="7" spans="1:14" ht="18" customHeight="1">
      <c r="A7" s="127"/>
      <c r="B7" s="128"/>
      <c r="C7" s="127"/>
      <c r="D7" s="127"/>
      <c r="E7" s="127"/>
      <c r="F7" s="127"/>
      <c r="G7" s="134"/>
      <c r="H7" s="135"/>
      <c r="I7" s="137"/>
      <c r="J7" s="138"/>
      <c r="K7" s="127"/>
      <c r="L7" s="127"/>
      <c r="M7" s="127"/>
      <c r="N7" s="127"/>
    </row>
    <row r="8" spans="1:14" ht="29.1" customHeight="1">
      <c r="A8" s="22" t="s">
        <v>65</v>
      </c>
      <c r="B8" s="88">
        <v>3605145</v>
      </c>
      <c r="C8" s="24" t="s">
        <v>660</v>
      </c>
      <c r="D8" s="24" t="s">
        <v>218</v>
      </c>
      <c r="E8" s="25">
        <v>2004</v>
      </c>
      <c r="F8" s="26" t="s">
        <v>118</v>
      </c>
      <c r="G8" s="27" t="s">
        <v>113</v>
      </c>
      <c r="H8" s="24"/>
      <c r="I8" s="28">
        <v>0</v>
      </c>
      <c r="J8" s="29"/>
      <c r="K8" s="24">
        <v>1</v>
      </c>
      <c r="L8" s="20">
        <v>35</v>
      </c>
      <c r="M8" s="38" t="s">
        <v>92</v>
      </c>
      <c r="N8" s="38" t="s">
        <v>91</v>
      </c>
    </row>
    <row r="9" spans="1:14" ht="29.1" customHeight="1">
      <c r="A9" s="22" t="s">
        <v>73</v>
      </c>
      <c r="B9" s="89">
        <v>3602066</v>
      </c>
      <c r="C9" s="24" t="s">
        <v>314</v>
      </c>
      <c r="D9" s="24" t="s">
        <v>204</v>
      </c>
      <c r="E9" s="25">
        <v>2004</v>
      </c>
      <c r="F9" s="26" t="s">
        <v>31</v>
      </c>
      <c r="G9" s="27" t="s">
        <v>113</v>
      </c>
      <c r="H9" s="24"/>
      <c r="I9" s="28">
        <v>0</v>
      </c>
      <c r="J9" s="29"/>
      <c r="K9" s="24">
        <v>2</v>
      </c>
      <c r="L9" s="20">
        <v>34</v>
      </c>
      <c r="M9" s="38" t="s">
        <v>93</v>
      </c>
      <c r="N9" s="38" t="s">
        <v>96</v>
      </c>
    </row>
    <row r="10" spans="1:14" ht="29.1" customHeight="1">
      <c r="A10" s="22" t="s">
        <v>80</v>
      </c>
      <c r="B10" s="88">
        <v>3604125</v>
      </c>
      <c r="C10" s="24" t="s">
        <v>513</v>
      </c>
      <c r="D10" s="24" t="s">
        <v>414</v>
      </c>
      <c r="E10" s="25">
        <v>2004</v>
      </c>
      <c r="F10" s="26" t="s">
        <v>210</v>
      </c>
      <c r="G10" s="27" t="s">
        <v>113</v>
      </c>
      <c r="H10" s="24"/>
      <c r="I10" s="28">
        <v>0</v>
      </c>
      <c r="J10" s="29"/>
      <c r="K10" s="24">
        <v>3</v>
      </c>
      <c r="L10" s="20">
        <v>33</v>
      </c>
      <c r="M10" s="38" t="s">
        <v>94</v>
      </c>
      <c r="N10" s="38" t="s">
        <v>97</v>
      </c>
    </row>
    <row r="11" spans="1:14" ht="29.1" customHeight="1">
      <c r="A11" s="22" t="s">
        <v>67</v>
      </c>
      <c r="B11" s="89">
        <v>3603279</v>
      </c>
      <c r="C11" s="24" t="s">
        <v>455</v>
      </c>
      <c r="D11" s="24" t="s">
        <v>456</v>
      </c>
      <c r="E11" s="25">
        <v>2004</v>
      </c>
      <c r="F11" s="26" t="s">
        <v>109</v>
      </c>
      <c r="G11" s="27" t="s">
        <v>113</v>
      </c>
      <c r="H11" s="24"/>
      <c r="I11" s="28">
        <v>0</v>
      </c>
      <c r="J11" s="29"/>
      <c r="K11" s="24">
        <v>4</v>
      </c>
      <c r="L11" s="20">
        <v>32</v>
      </c>
      <c r="M11" s="38" t="s">
        <v>95</v>
      </c>
      <c r="N11" s="38" t="s">
        <v>98</v>
      </c>
    </row>
    <row r="12" spans="1:14" ht="29.1" customHeight="1">
      <c r="A12" s="22" t="s">
        <v>65</v>
      </c>
      <c r="B12" s="88">
        <v>3605069</v>
      </c>
      <c r="C12" s="24" t="s">
        <v>363</v>
      </c>
      <c r="D12" s="24" t="s">
        <v>202</v>
      </c>
      <c r="E12" s="25">
        <v>2004</v>
      </c>
      <c r="F12" s="26" t="s">
        <v>118</v>
      </c>
      <c r="G12" s="27" t="s">
        <v>113</v>
      </c>
      <c r="H12" s="24"/>
      <c r="I12" s="28">
        <v>0</v>
      </c>
      <c r="J12" s="29"/>
      <c r="K12" s="24">
        <v>5</v>
      </c>
      <c r="L12" s="20">
        <v>31</v>
      </c>
      <c r="M12" s="42" t="s">
        <v>103</v>
      </c>
      <c r="N12" s="18" t="s">
        <v>104</v>
      </c>
    </row>
    <row r="13" spans="1:14" ht="29.1" customHeight="1">
      <c r="A13" s="22" t="s">
        <v>75</v>
      </c>
      <c r="B13" s="89">
        <v>3603502</v>
      </c>
      <c r="C13" s="24" t="s">
        <v>569</v>
      </c>
      <c r="D13" s="24" t="s">
        <v>131</v>
      </c>
      <c r="E13" s="25">
        <v>2004</v>
      </c>
      <c r="F13" s="26" t="s">
        <v>29</v>
      </c>
      <c r="G13" s="27" t="s">
        <v>113</v>
      </c>
      <c r="H13" s="24"/>
      <c r="I13" s="28">
        <v>0</v>
      </c>
      <c r="J13" s="29"/>
      <c r="K13" s="24">
        <v>6</v>
      </c>
      <c r="L13" s="20">
        <v>30</v>
      </c>
    </row>
    <row r="14" spans="1:14" ht="29.1" customHeight="1">
      <c r="A14" s="22" t="s">
        <v>75</v>
      </c>
      <c r="B14" s="88">
        <v>3603501</v>
      </c>
      <c r="C14" s="24" t="s">
        <v>554</v>
      </c>
      <c r="D14" s="24" t="s">
        <v>158</v>
      </c>
      <c r="E14" s="25">
        <v>2004</v>
      </c>
      <c r="F14" s="26" t="s">
        <v>29</v>
      </c>
      <c r="G14" s="27" t="s">
        <v>113</v>
      </c>
      <c r="H14" s="24"/>
      <c r="I14" s="28">
        <v>0</v>
      </c>
      <c r="J14" s="29"/>
      <c r="K14" s="24">
        <v>7</v>
      </c>
      <c r="L14" s="20">
        <v>29</v>
      </c>
    </row>
    <row r="15" spans="1:14" ht="29.1" customHeight="1">
      <c r="A15" s="22" t="s">
        <v>62</v>
      </c>
      <c r="B15" s="89">
        <v>3605196</v>
      </c>
      <c r="C15" s="24" t="s">
        <v>666</v>
      </c>
      <c r="D15" s="24" t="s">
        <v>144</v>
      </c>
      <c r="E15" s="25">
        <v>2004</v>
      </c>
      <c r="F15" s="26" t="s">
        <v>25</v>
      </c>
      <c r="G15" s="27" t="s">
        <v>113</v>
      </c>
      <c r="H15" s="24"/>
      <c r="I15" s="28">
        <v>0</v>
      </c>
      <c r="J15" s="29"/>
      <c r="K15" s="24">
        <v>8</v>
      </c>
      <c r="L15" s="20">
        <v>28</v>
      </c>
    </row>
    <row r="16" spans="1:14" ht="29.1" customHeight="1">
      <c r="A16" s="22" t="s">
        <v>69</v>
      </c>
      <c r="B16" s="32">
        <v>3605177</v>
      </c>
      <c r="C16" s="24" t="s">
        <v>367</v>
      </c>
      <c r="D16" s="24" t="s">
        <v>165</v>
      </c>
      <c r="E16" s="25">
        <v>2005</v>
      </c>
      <c r="F16" s="26" t="s">
        <v>121</v>
      </c>
      <c r="G16" s="27" t="s">
        <v>113</v>
      </c>
      <c r="H16" s="35"/>
      <c r="I16" s="28">
        <v>0</v>
      </c>
      <c r="J16" s="29"/>
      <c r="K16" s="24">
        <v>9</v>
      </c>
      <c r="L16" s="20">
        <v>27</v>
      </c>
    </row>
    <row r="17" spans="1:12" ht="29.1" customHeight="1">
      <c r="A17" s="22" t="s">
        <v>64</v>
      </c>
      <c r="B17" s="22">
        <v>3604096</v>
      </c>
      <c r="C17" s="24" t="s">
        <v>557</v>
      </c>
      <c r="D17" s="24" t="s">
        <v>114</v>
      </c>
      <c r="E17" s="25">
        <v>2005</v>
      </c>
      <c r="F17" s="26" t="s">
        <v>17</v>
      </c>
      <c r="G17" s="27" t="s">
        <v>113</v>
      </c>
      <c r="H17" s="35"/>
      <c r="I17" s="28">
        <v>0</v>
      </c>
      <c r="J17" s="29"/>
      <c r="K17" s="24">
        <v>10</v>
      </c>
      <c r="L17" s="20">
        <v>26</v>
      </c>
    </row>
    <row r="18" spans="1:12" ht="29.1" customHeight="1">
      <c r="A18" s="22" t="s">
        <v>77</v>
      </c>
      <c r="B18" s="22">
        <v>3604594</v>
      </c>
      <c r="C18" s="24" t="s">
        <v>386</v>
      </c>
      <c r="D18" s="24" t="s">
        <v>170</v>
      </c>
      <c r="E18" s="25">
        <v>2004</v>
      </c>
      <c r="F18" s="26" t="s">
        <v>168</v>
      </c>
      <c r="G18" s="27" t="s">
        <v>113</v>
      </c>
      <c r="H18" s="23"/>
      <c r="I18" s="28">
        <v>0</v>
      </c>
      <c r="J18" s="29"/>
      <c r="K18" s="24">
        <v>11</v>
      </c>
      <c r="L18" s="20">
        <v>25</v>
      </c>
    </row>
    <row r="19" spans="1:12" ht="29.1" customHeight="1">
      <c r="A19" s="22" t="s">
        <v>63</v>
      </c>
      <c r="B19" s="24">
        <v>3604572</v>
      </c>
      <c r="C19" s="24" t="s">
        <v>613</v>
      </c>
      <c r="D19" s="24" t="s">
        <v>163</v>
      </c>
      <c r="E19" s="25">
        <v>2005</v>
      </c>
      <c r="F19" s="26" t="s">
        <v>15</v>
      </c>
      <c r="G19" s="27" t="s">
        <v>113</v>
      </c>
      <c r="H19" s="23"/>
      <c r="I19" s="28">
        <v>0</v>
      </c>
      <c r="J19" s="29"/>
      <c r="K19" s="24">
        <v>12</v>
      </c>
      <c r="L19" s="20">
        <v>24</v>
      </c>
    </row>
    <row r="20" spans="1:12" ht="29.1" customHeight="1">
      <c r="A20" s="22" t="s">
        <v>63</v>
      </c>
      <c r="B20" s="24">
        <v>3604536</v>
      </c>
      <c r="C20" s="24" t="s">
        <v>748</v>
      </c>
      <c r="D20" s="24" t="s">
        <v>749</v>
      </c>
      <c r="E20" s="25">
        <v>2004</v>
      </c>
      <c r="F20" s="26" t="s">
        <v>15</v>
      </c>
      <c r="G20" s="27" t="s">
        <v>113</v>
      </c>
      <c r="H20" s="24"/>
      <c r="I20" s="28">
        <v>0</v>
      </c>
      <c r="J20" s="29"/>
      <c r="K20" s="24">
        <v>13</v>
      </c>
      <c r="L20" s="20">
        <v>23</v>
      </c>
    </row>
    <row r="21" spans="1:12" ht="29.1" customHeight="1">
      <c r="A21" s="22" t="s">
        <v>68</v>
      </c>
      <c r="B21" s="24">
        <v>3603582</v>
      </c>
      <c r="C21" s="24" t="s">
        <v>413</v>
      </c>
      <c r="D21" s="24" t="s">
        <v>146</v>
      </c>
      <c r="E21" s="25">
        <v>2005</v>
      </c>
      <c r="F21" s="26" t="s">
        <v>22</v>
      </c>
      <c r="G21" s="27" t="s">
        <v>113</v>
      </c>
      <c r="H21" s="23"/>
      <c r="I21" s="28">
        <v>0</v>
      </c>
      <c r="J21" s="29"/>
      <c r="K21" s="24">
        <v>14</v>
      </c>
      <c r="L21" s="20">
        <v>22</v>
      </c>
    </row>
    <row r="22" spans="1:12" ht="29.1" customHeight="1">
      <c r="A22" s="22" t="s">
        <v>62</v>
      </c>
      <c r="B22" s="22">
        <v>3602735</v>
      </c>
      <c r="C22" s="24" t="s">
        <v>194</v>
      </c>
      <c r="D22" s="24" t="s">
        <v>195</v>
      </c>
      <c r="E22" s="25">
        <v>2005</v>
      </c>
      <c r="F22" s="26" t="s">
        <v>25</v>
      </c>
      <c r="G22" s="27" t="s">
        <v>113</v>
      </c>
      <c r="H22" s="23"/>
      <c r="I22" s="28">
        <v>0</v>
      </c>
      <c r="J22" s="29"/>
      <c r="K22" s="24">
        <v>15</v>
      </c>
      <c r="L22" s="20">
        <v>21</v>
      </c>
    </row>
    <row r="23" spans="1:12" ht="29.1" customHeight="1">
      <c r="A23" s="22" t="s">
        <v>68</v>
      </c>
      <c r="B23" s="22">
        <v>3603576</v>
      </c>
      <c r="C23" s="24" t="s">
        <v>264</v>
      </c>
      <c r="D23" s="24" t="s">
        <v>265</v>
      </c>
      <c r="E23" s="25">
        <v>2004</v>
      </c>
      <c r="F23" s="26" t="s">
        <v>22</v>
      </c>
      <c r="G23" s="27" t="s">
        <v>113</v>
      </c>
      <c r="H23" s="24"/>
      <c r="I23" s="28">
        <v>0</v>
      </c>
      <c r="J23" s="29"/>
      <c r="K23" s="24">
        <v>16</v>
      </c>
      <c r="L23" s="20">
        <v>20</v>
      </c>
    </row>
    <row r="24" spans="1:12" ht="29.1" customHeight="1">
      <c r="A24" s="22" t="s">
        <v>69</v>
      </c>
      <c r="B24" s="22">
        <v>3606566</v>
      </c>
      <c r="C24" s="24" t="s">
        <v>251</v>
      </c>
      <c r="D24" s="24" t="s">
        <v>214</v>
      </c>
      <c r="E24" s="25">
        <v>2005</v>
      </c>
      <c r="F24" s="26" t="s">
        <v>121</v>
      </c>
      <c r="G24" s="27" t="s">
        <v>113</v>
      </c>
      <c r="H24" s="24"/>
      <c r="I24" s="28">
        <v>0</v>
      </c>
      <c r="J24" s="29"/>
      <c r="K24" s="24">
        <v>17</v>
      </c>
      <c r="L24" s="20">
        <v>19</v>
      </c>
    </row>
    <row r="25" spans="1:12" ht="29.1" customHeight="1">
      <c r="A25" s="22" t="s">
        <v>70</v>
      </c>
      <c r="B25" s="22">
        <v>3603167</v>
      </c>
      <c r="C25" s="24" t="s">
        <v>287</v>
      </c>
      <c r="D25" s="24" t="s">
        <v>146</v>
      </c>
      <c r="E25" s="25">
        <v>2005</v>
      </c>
      <c r="F25" s="26" t="s">
        <v>125</v>
      </c>
      <c r="G25" s="27" t="s">
        <v>113</v>
      </c>
      <c r="H25" s="24"/>
      <c r="I25" s="28">
        <v>0</v>
      </c>
      <c r="J25" s="29"/>
      <c r="K25" s="24">
        <v>18</v>
      </c>
      <c r="L25" s="20">
        <v>18</v>
      </c>
    </row>
    <row r="26" spans="1:12" ht="29.1" customHeight="1">
      <c r="A26" s="22" t="s">
        <v>65</v>
      </c>
      <c r="B26" s="22">
        <v>3605330</v>
      </c>
      <c r="C26" s="24" t="s">
        <v>609</v>
      </c>
      <c r="D26" s="24" t="s">
        <v>204</v>
      </c>
      <c r="E26" s="25">
        <v>2005</v>
      </c>
      <c r="F26" s="26" t="s">
        <v>118</v>
      </c>
      <c r="G26" s="27" t="s">
        <v>113</v>
      </c>
      <c r="H26" s="24"/>
      <c r="I26" s="28">
        <v>0</v>
      </c>
      <c r="J26" s="29"/>
      <c r="K26" s="24">
        <v>19</v>
      </c>
      <c r="L26" s="20">
        <v>17</v>
      </c>
    </row>
    <row r="27" spans="1:12" ht="29.1" customHeight="1">
      <c r="A27" s="22" t="s">
        <v>71</v>
      </c>
      <c r="B27" s="22">
        <v>3604237</v>
      </c>
      <c r="C27" s="24" t="s">
        <v>747</v>
      </c>
      <c r="D27" s="24" t="s">
        <v>132</v>
      </c>
      <c r="E27" s="25">
        <v>2005</v>
      </c>
      <c r="F27" s="26" t="s">
        <v>26</v>
      </c>
      <c r="G27" s="27" t="s">
        <v>113</v>
      </c>
      <c r="H27" s="24"/>
      <c r="I27" s="28">
        <v>0</v>
      </c>
      <c r="J27" s="29"/>
      <c r="K27" s="24">
        <v>20</v>
      </c>
      <c r="L27" s="20">
        <v>16</v>
      </c>
    </row>
    <row r="28" spans="1:12" ht="29.1" customHeight="1">
      <c r="A28" s="22" t="s">
        <v>77</v>
      </c>
      <c r="B28" s="22">
        <v>3604608</v>
      </c>
      <c r="C28" s="24" t="s">
        <v>699</v>
      </c>
      <c r="D28" s="24" t="s">
        <v>700</v>
      </c>
      <c r="E28" s="25">
        <v>2004</v>
      </c>
      <c r="F28" s="26" t="s">
        <v>168</v>
      </c>
      <c r="G28" s="27" t="s">
        <v>113</v>
      </c>
      <c r="H28" s="24"/>
      <c r="I28" s="28">
        <v>0</v>
      </c>
      <c r="J28" s="29"/>
      <c r="K28" s="24">
        <v>21</v>
      </c>
      <c r="L28" s="20">
        <v>15</v>
      </c>
    </row>
    <row r="29" spans="1:12" ht="29.1" customHeight="1">
      <c r="A29" s="22" t="s">
        <v>73</v>
      </c>
      <c r="B29" s="22">
        <v>3604772</v>
      </c>
      <c r="C29" s="24" t="s">
        <v>457</v>
      </c>
      <c r="D29" s="24" t="s">
        <v>458</v>
      </c>
      <c r="E29" s="25">
        <v>2005</v>
      </c>
      <c r="F29" s="26" t="s">
        <v>31</v>
      </c>
      <c r="G29" s="27" t="s">
        <v>113</v>
      </c>
      <c r="H29" s="24"/>
      <c r="I29" s="28">
        <v>0</v>
      </c>
      <c r="J29" s="29"/>
      <c r="K29" s="24">
        <v>22</v>
      </c>
      <c r="L29" s="20">
        <v>14</v>
      </c>
    </row>
    <row r="30" spans="1:12" ht="29.1" customHeight="1">
      <c r="A30" s="22" t="s">
        <v>76</v>
      </c>
      <c r="B30" s="22">
        <v>3604501</v>
      </c>
      <c r="C30" s="24" t="s">
        <v>572</v>
      </c>
      <c r="D30" s="24" t="s">
        <v>207</v>
      </c>
      <c r="E30" s="25">
        <v>2005</v>
      </c>
      <c r="F30" s="26" t="s">
        <v>30</v>
      </c>
      <c r="G30" s="27" t="s">
        <v>113</v>
      </c>
      <c r="H30" s="24"/>
      <c r="I30" s="28">
        <v>0</v>
      </c>
      <c r="J30" s="29"/>
      <c r="K30" s="24">
        <v>23</v>
      </c>
      <c r="L30" s="20">
        <v>13</v>
      </c>
    </row>
    <row r="31" spans="1:12" ht="29.1" customHeight="1">
      <c r="A31" s="22" t="s">
        <v>77</v>
      </c>
      <c r="B31" s="22">
        <v>3604592</v>
      </c>
      <c r="C31" s="24" t="s">
        <v>368</v>
      </c>
      <c r="D31" s="24" t="s">
        <v>369</v>
      </c>
      <c r="E31" s="25">
        <v>2004</v>
      </c>
      <c r="F31" s="26" t="s">
        <v>168</v>
      </c>
      <c r="G31" s="27" t="s">
        <v>113</v>
      </c>
      <c r="H31" s="24"/>
      <c r="I31" s="28">
        <v>0</v>
      </c>
      <c r="J31" s="29"/>
      <c r="K31" s="24">
        <v>24</v>
      </c>
      <c r="L31" s="20">
        <v>12</v>
      </c>
    </row>
    <row r="32" spans="1:12" ht="29.1" customHeight="1">
      <c r="A32" s="22" t="s">
        <v>67</v>
      </c>
      <c r="B32" s="22">
        <v>3603321</v>
      </c>
      <c r="C32" s="24" t="s">
        <v>571</v>
      </c>
      <c r="D32" s="24" t="s">
        <v>207</v>
      </c>
      <c r="E32" s="25">
        <v>2004</v>
      </c>
      <c r="F32" s="26" t="s">
        <v>109</v>
      </c>
      <c r="G32" s="27" t="s">
        <v>113</v>
      </c>
      <c r="H32" s="24"/>
      <c r="I32" s="28">
        <v>0</v>
      </c>
      <c r="J32" s="29"/>
      <c r="K32" s="24">
        <v>25</v>
      </c>
      <c r="L32" s="20">
        <v>11</v>
      </c>
    </row>
    <row r="33" spans="1:12" ht="29.1" customHeight="1">
      <c r="A33" s="22" t="s">
        <v>73</v>
      </c>
      <c r="B33" s="22">
        <v>3603052</v>
      </c>
      <c r="C33" s="24" t="s">
        <v>736</v>
      </c>
      <c r="D33" s="24" t="s">
        <v>204</v>
      </c>
      <c r="E33" s="25">
        <v>2004</v>
      </c>
      <c r="F33" s="26" t="s">
        <v>31</v>
      </c>
      <c r="G33" s="27" t="s">
        <v>113</v>
      </c>
      <c r="H33" s="24"/>
      <c r="I33" s="28">
        <v>0</v>
      </c>
      <c r="J33" s="29"/>
      <c r="K33" s="24">
        <v>26</v>
      </c>
      <c r="L33" s="20">
        <v>10</v>
      </c>
    </row>
    <row r="34" spans="1:12" ht="29.1" customHeight="1">
      <c r="A34" s="22" t="s">
        <v>73</v>
      </c>
      <c r="B34" s="22">
        <v>3602068</v>
      </c>
      <c r="C34" s="24" t="s">
        <v>528</v>
      </c>
      <c r="D34" s="24" t="s">
        <v>146</v>
      </c>
      <c r="E34" s="25">
        <v>2004</v>
      </c>
      <c r="F34" s="26" t="s">
        <v>31</v>
      </c>
      <c r="G34" s="27" t="s">
        <v>113</v>
      </c>
      <c r="H34" s="24"/>
      <c r="I34" s="28">
        <v>0</v>
      </c>
      <c r="J34" s="29"/>
      <c r="K34" s="24">
        <v>27</v>
      </c>
      <c r="L34" s="20">
        <v>9</v>
      </c>
    </row>
    <row r="35" spans="1:12" ht="29.1" customHeight="1">
      <c r="A35" s="22" t="s">
        <v>73</v>
      </c>
      <c r="B35" s="22">
        <v>3604946</v>
      </c>
      <c r="C35" s="24" t="s">
        <v>732</v>
      </c>
      <c r="D35" s="24" t="s">
        <v>158</v>
      </c>
      <c r="E35" s="25">
        <v>2005</v>
      </c>
      <c r="F35" s="26" t="s">
        <v>31</v>
      </c>
      <c r="G35" s="27" t="s">
        <v>113</v>
      </c>
      <c r="H35" s="24"/>
      <c r="I35" s="28">
        <v>0</v>
      </c>
      <c r="J35" s="29"/>
      <c r="K35" s="24">
        <v>28</v>
      </c>
      <c r="L35" s="20">
        <v>8</v>
      </c>
    </row>
    <row r="36" spans="1:12" ht="29.1" customHeight="1">
      <c r="A36" s="22" t="s">
        <v>73</v>
      </c>
      <c r="B36" s="22">
        <v>3603053</v>
      </c>
      <c r="C36" s="24" t="s">
        <v>750</v>
      </c>
      <c r="D36" s="24" t="s">
        <v>157</v>
      </c>
      <c r="E36" s="25">
        <v>2004</v>
      </c>
      <c r="F36" s="26" t="s">
        <v>31</v>
      </c>
      <c r="G36" s="27" t="s">
        <v>113</v>
      </c>
      <c r="H36" s="24"/>
      <c r="I36" s="28">
        <v>0</v>
      </c>
      <c r="J36" s="29"/>
      <c r="K36" s="24">
        <v>29</v>
      </c>
      <c r="L36" s="20">
        <v>7</v>
      </c>
    </row>
    <row r="37" spans="1:12" ht="29.1" customHeight="1">
      <c r="A37" s="22" t="s">
        <v>77</v>
      </c>
      <c r="B37" s="22">
        <v>3604593</v>
      </c>
      <c r="C37" s="24" t="s">
        <v>385</v>
      </c>
      <c r="D37" s="24" t="s">
        <v>297</v>
      </c>
      <c r="E37" s="25">
        <v>2004</v>
      </c>
      <c r="F37" s="26" t="s">
        <v>168</v>
      </c>
      <c r="G37" s="27" t="s">
        <v>113</v>
      </c>
      <c r="H37" s="24"/>
      <c r="I37" s="28">
        <v>0</v>
      </c>
      <c r="J37" s="29"/>
      <c r="K37" s="24">
        <v>30</v>
      </c>
      <c r="L37" s="20">
        <v>6</v>
      </c>
    </row>
    <row r="38" spans="1:12" ht="29.1" customHeight="1">
      <c r="A38" s="22" t="s">
        <v>60</v>
      </c>
      <c r="B38" s="22">
        <v>3604478</v>
      </c>
      <c r="C38" s="24" t="s">
        <v>621</v>
      </c>
      <c r="D38" s="24" t="s">
        <v>156</v>
      </c>
      <c r="E38" s="25">
        <v>2005</v>
      </c>
      <c r="F38" s="26" t="s">
        <v>112</v>
      </c>
      <c r="G38" s="27" t="s">
        <v>113</v>
      </c>
      <c r="H38" s="24"/>
      <c r="I38" s="28">
        <v>0</v>
      </c>
      <c r="J38" s="29"/>
      <c r="K38" s="24">
        <v>31</v>
      </c>
      <c r="L38" s="20">
        <v>5</v>
      </c>
    </row>
    <row r="39" spans="1:12" ht="29.1" customHeight="1">
      <c r="A39" s="22" t="s">
        <v>67</v>
      </c>
      <c r="B39" s="22">
        <v>3605459</v>
      </c>
      <c r="C39" s="24" t="s">
        <v>751</v>
      </c>
      <c r="D39" s="24" t="s">
        <v>120</v>
      </c>
      <c r="E39" s="25">
        <v>2004</v>
      </c>
      <c r="F39" s="26" t="s">
        <v>109</v>
      </c>
      <c r="G39" s="27" t="s">
        <v>113</v>
      </c>
      <c r="H39" s="24"/>
      <c r="I39" s="28">
        <v>0</v>
      </c>
      <c r="J39" s="29"/>
      <c r="K39" s="24">
        <v>32</v>
      </c>
      <c r="L39" s="20">
        <v>5</v>
      </c>
    </row>
    <row r="40" spans="1:12" ht="29.1" customHeight="1">
      <c r="A40" s="22" t="s">
        <v>69</v>
      </c>
      <c r="B40" s="22">
        <v>3605161</v>
      </c>
      <c r="C40" s="24" t="s">
        <v>162</v>
      </c>
      <c r="D40" s="24" t="s">
        <v>164</v>
      </c>
      <c r="E40" s="25">
        <v>2005</v>
      </c>
      <c r="F40" s="26" t="s">
        <v>121</v>
      </c>
      <c r="G40" s="27" t="s">
        <v>113</v>
      </c>
      <c r="H40" s="24"/>
      <c r="I40" s="28">
        <v>0</v>
      </c>
      <c r="J40" s="29"/>
      <c r="K40" s="24">
        <v>33</v>
      </c>
      <c r="L40" s="20">
        <v>5</v>
      </c>
    </row>
    <row r="41" spans="1:12" ht="29.1" customHeight="1">
      <c r="A41" s="22" t="s">
        <v>73</v>
      </c>
      <c r="B41" s="22">
        <v>3602352</v>
      </c>
      <c r="C41" s="24" t="s">
        <v>625</v>
      </c>
      <c r="D41" s="24" t="s">
        <v>626</v>
      </c>
      <c r="E41" s="25">
        <v>2005</v>
      </c>
      <c r="F41" s="26" t="s">
        <v>31</v>
      </c>
      <c r="G41" s="27" t="s">
        <v>113</v>
      </c>
      <c r="H41" s="24"/>
      <c r="I41" s="28">
        <v>0</v>
      </c>
      <c r="J41" s="29"/>
      <c r="K41" s="24">
        <v>34</v>
      </c>
      <c r="L41" s="20">
        <v>5</v>
      </c>
    </row>
    <row r="42" spans="1:12" ht="29.1" customHeight="1">
      <c r="A42" s="22" t="s">
        <v>60</v>
      </c>
      <c r="B42" s="22">
        <v>3604361</v>
      </c>
      <c r="C42" s="24" t="s">
        <v>669</v>
      </c>
      <c r="D42" s="24" t="s">
        <v>146</v>
      </c>
      <c r="E42" s="25">
        <v>2005</v>
      </c>
      <c r="F42" s="26" t="s">
        <v>112</v>
      </c>
      <c r="G42" s="27" t="s">
        <v>113</v>
      </c>
      <c r="H42" s="24"/>
      <c r="I42" s="28">
        <v>0</v>
      </c>
      <c r="J42" s="29"/>
      <c r="K42" s="24">
        <v>35</v>
      </c>
      <c r="L42" s="20">
        <v>5</v>
      </c>
    </row>
    <row r="43" spans="1:12" ht="29.1" customHeight="1">
      <c r="A43" s="22" t="s">
        <v>65</v>
      </c>
      <c r="B43" s="22">
        <v>3605302</v>
      </c>
      <c r="C43" s="24" t="s">
        <v>357</v>
      </c>
      <c r="D43" s="24" t="s">
        <v>358</v>
      </c>
      <c r="E43" s="25">
        <v>2005</v>
      </c>
      <c r="F43" s="26" t="s">
        <v>118</v>
      </c>
      <c r="G43" s="27" t="s">
        <v>113</v>
      </c>
      <c r="H43" s="24"/>
      <c r="I43" s="28">
        <v>0</v>
      </c>
      <c r="J43" s="29"/>
      <c r="K43" s="24">
        <v>36</v>
      </c>
      <c r="L43" s="20">
        <v>5</v>
      </c>
    </row>
    <row r="44" spans="1:12" ht="29.1" customHeight="1">
      <c r="A44" s="22" t="s">
        <v>70</v>
      </c>
      <c r="B44" s="22">
        <v>3603200</v>
      </c>
      <c r="C44" s="24" t="s">
        <v>704</v>
      </c>
      <c r="D44" s="24" t="s">
        <v>273</v>
      </c>
      <c r="E44" s="25">
        <v>2005</v>
      </c>
      <c r="F44" s="26" t="s">
        <v>125</v>
      </c>
      <c r="G44" s="27" t="s">
        <v>113</v>
      </c>
      <c r="H44" s="24"/>
      <c r="I44" s="28">
        <v>0</v>
      </c>
      <c r="J44" s="29"/>
      <c r="K44" s="24">
        <v>37</v>
      </c>
      <c r="L44" s="20">
        <v>5</v>
      </c>
    </row>
    <row r="45" spans="1:12" ht="29.1" customHeight="1">
      <c r="A45" s="22" t="s">
        <v>71</v>
      </c>
      <c r="B45" s="22">
        <v>3606511</v>
      </c>
      <c r="C45" s="24" t="s">
        <v>359</v>
      </c>
      <c r="D45" s="24" t="s">
        <v>164</v>
      </c>
      <c r="E45" s="25">
        <v>2004</v>
      </c>
      <c r="F45" s="26" t="s">
        <v>26</v>
      </c>
      <c r="G45" s="27" t="s">
        <v>113</v>
      </c>
      <c r="H45" s="24"/>
      <c r="I45" s="28">
        <v>0</v>
      </c>
      <c r="J45" s="29"/>
      <c r="K45" s="24">
        <v>38</v>
      </c>
      <c r="L45" s="20">
        <v>5</v>
      </c>
    </row>
    <row r="46" spans="1:12" ht="29.1" customHeight="1">
      <c r="A46" s="22" t="s">
        <v>65</v>
      </c>
      <c r="B46" s="22">
        <v>3605123</v>
      </c>
      <c r="C46" s="24" t="s">
        <v>714</v>
      </c>
      <c r="D46" s="24" t="s">
        <v>715</v>
      </c>
      <c r="E46" s="25">
        <v>2005</v>
      </c>
      <c r="F46" s="26" t="s">
        <v>118</v>
      </c>
      <c r="G46" s="27" t="s">
        <v>113</v>
      </c>
      <c r="H46" s="24"/>
      <c r="I46" s="28">
        <v>0</v>
      </c>
      <c r="J46" s="29"/>
      <c r="K46" s="24">
        <v>39</v>
      </c>
      <c r="L46" s="20">
        <v>5</v>
      </c>
    </row>
    <row r="47" spans="1:12" ht="29.1" customHeight="1">
      <c r="A47" s="22" t="s">
        <v>71</v>
      </c>
      <c r="B47" s="22">
        <v>3603884</v>
      </c>
      <c r="C47" s="24" t="s">
        <v>651</v>
      </c>
      <c r="D47" s="24" t="s">
        <v>319</v>
      </c>
      <c r="E47" s="25">
        <v>2005</v>
      </c>
      <c r="F47" s="26" t="s">
        <v>26</v>
      </c>
      <c r="G47" s="27" t="s">
        <v>113</v>
      </c>
      <c r="H47" s="24"/>
      <c r="I47" s="28">
        <v>0</v>
      </c>
      <c r="J47" s="29"/>
      <c r="K47" s="24">
        <v>40</v>
      </c>
      <c r="L47" s="20">
        <v>5</v>
      </c>
    </row>
    <row r="48" spans="1:12" ht="29.1" customHeight="1">
      <c r="A48" s="22" t="s">
        <v>77</v>
      </c>
      <c r="B48" s="22">
        <v>3604617</v>
      </c>
      <c r="C48" s="24" t="s">
        <v>701</v>
      </c>
      <c r="D48" s="24" t="s">
        <v>702</v>
      </c>
      <c r="E48" s="25">
        <v>2004</v>
      </c>
      <c r="F48" s="26" t="s">
        <v>168</v>
      </c>
      <c r="G48" s="27" t="s">
        <v>113</v>
      </c>
      <c r="H48" s="24"/>
      <c r="I48" s="28">
        <v>0</v>
      </c>
      <c r="J48" s="29"/>
      <c r="K48" s="24">
        <v>41</v>
      </c>
      <c r="L48" s="20">
        <v>5</v>
      </c>
    </row>
    <row r="49" spans="1:12" ht="29.1" customHeight="1">
      <c r="A49" s="22" t="s">
        <v>62</v>
      </c>
      <c r="B49" s="22">
        <v>3604039</v>
      </c>
      <c r="C49" s="24" t="s">
        <v>454</v>
      </c>
      <c r="D49" s="24" t="s">
        <v>120</v>
      </c>
      <c r="E49" s="25">
        <v>2004</v>
      </c>
      <c r="F49" s="26" t="s">
        <v>25</v>
      </c>
      <c r="G49" s="27" t="s">
        <v>113</v>
      </c>
      <c r="H49" s="24"/>
      <c r="I49" s="28">
        <v>0</v>
      </c>
      <c r="J49" s="29"/>
      <c r="K49" s="24">
        <v>42</v>
      </c>
      <c r="L49" s="20">
        <v>5</v>
      </c>
    </row>
    <row r="50" spans="1:12" ht="29.1" customHeight="1">
      <c r="A50" s="22" t="s">
        <v>62</v>
      </c>
      <c r="B50" s="22">
        <v>3604052</v>
      </c>
      <c r="C50" s="22" t="s">
        <v>326</v>
      </c>
      <c r="D50" s="22" t="s">
        <v>158</v>
      </c>
      <c r="E50" s="22">
        <v>2005</v>
      </c>
      <c r="F50" s="22" t="s">
        <v>25</v>
      </c>
      <c r="G50" s="22" t="s">
        <v>113</v>
      </c>
      <c r="H50" s="22"/>
      <c r="I50" s="22">
        <v>0</v>
      </c>
      <c r="J50" s="22"/>
      <c r="K50" s="24">
        <v>43</v>
      </c>
      <c r="L50" s="20">
        <v>5</v>
      </c>
    </row>
    <row r="51" spans="1:12" ht="29.1" customHeight="1">
      <c r="A51" s="22">
        <v>0</v>
      </c>
      <c r="B51" s="22"/>
      <c r="C51" s="22">
        <v>0</v>
      </c>
      <c r="D51" s="22">
        <v>0</v>
      </c>
      <c r="E51" s="22">
        <v>1900</v>
      </c>
      <c r="F51" s="22">
        <v>0</v>
      </c>
      <c r="G51" s="22" t="s">
        <v>780</v>
      </c>
      <c r="H51" s="22"/>
      <c r="I51" s="22">
        <v>0</v>
      </c>
      <c r="J51" s="22"/>
      <c r="K51" s="24"/>
      <c r="L51" s="20"/>
    </row>
    <row r="52" spans="1:12" ht="29.1" customHeight="1">
      <c r="A52" s="22">
        <v>0</v>
      </c>
      <c r="B52" s="22"/>
      <c r="C52" s="22">
        <v>0</v>
      </c>
      <c r="D52" s="22">
        <v>0</v>
      </c>
      <c r="E52" s="22">
        <v>1900</v>
      </c>
      <c r="F52" s="22">
        <v>0</v>
      </c>
      <c r="G52" s="22" t="s">
        <v>780</v>
      </c>
      <c r="H52" s="22"/>
      <c r="I52" s="22">
        <v>0</v>
      </c>
      <c r="J52" s="22"/>
      <c r="K52" s="24"/>
      <c r="L52" s="20"/>
    </row>
    <row r="53" spans="1:12" ht="29.1" customHeight="1">
      <c r="A53" s="22">
        <v>0</v>
      </c>
      <c r="B53" s="22"/>
      <c r="C53" s="22">
        <v>0</v>
      </c>
      <c r="D53" s="22">
        <v>0</v>
      </c>
      <c r="E53" s="22">
        <v>1900</v>
      </c>
      <c r="F53" s="22">
        <v>0</v>
      </c>
      <c r="G53" s="22" t="s">
        <v>780</v>
      </c>
      <c r="H53" s="22"/>
      <c r="I53" s="22">
        <v>0</v>
      </c>
      <c r="J53" s="22"/>
      <c r="K53" s="24"/>
      <c r="L53" s="20"/>
    </row>
    <row r="54" spans="1:12" ht="29.1" customHeight="1">
      <c r="A54" s="22">
        <v>0</v>
      </c>
      <c r="B54" s="22"/>
      <c r="C54" s="22">
        <v>0</v>
      </c>
      <c r="D54" s="22">
        <v>0</v>
      </c>
      <c r="E54" s="22">
        <v>1900</v>
      </c>
      <c r="F54" s="22">
        <v>0</v>
      </c>
      <c r="G54" s="22" t="s">
        <v>780</v>
      </c>
      <c r="H54" s="22"/>
      <c r="I54" s="22">
        <v>0</v>
      </c>
      <c r="J54" s="22"/>
      <c r="K54" s="24"/>
      <c r="L54" s="20"/>
    </row>
    <row r="55" spans="1:12" ht="29.1" customHeight="1">
      <c r="A55" s="22">
        <v>0</v>
      </c>
      <c r="B55" s="22"/>
      <c r="C55" s="22">
        <v>0</v>
      </c>
      <c r="D55" s="22">
        <v>0</v>
      </c>
      <c r="E55" s="22">
        <v>1900</v>
      </c>
      <c r="F55" s="22">
        <v>0</v>
      </c>
      <c r="G55" s="22" t="s">
        <v>780</v>
      </c>
      <c r="H55" s="22"/>
      <c r="I55" s="22">
        <v>0</v>
      </c>
      <c r="J55" s="22"/>
      <c r="K55" s="24"/>
      <c r="L55" s="20"/>
    </row>
    <row r="56" spans="1:12" ht="29.1" customHeight="1">
      <c r="A56" s="22">
        <v>0</v>
      </c>
      <c r="B56" s="22"/>
      <c r="C56" s="22">
        <v>0</v>
      </c>
      <c r="D56" s="22">
        <v>0</v>
      </c>
      <c r="E56" s="22">
        <v>1900</v>
      </c>
      <c r="F56" s="22">
        <v>0</v>
      </c>
      <c r="G56" s="22" t="s">
        <v>780</v>
      </c>
      <c r="H56" s="22"/>
      <c r="I56" s="22">
        <v>0</v>
      </c>
      <c r="J56" s="22"/>
      <c r="K56" s="24"/>
      <c r="L56" s="20"/>
    </row>
    <row r="57" spans="1:12" ht="29.1" customHeight="1">
      <c r="A57" s="22">
        <v>0</v>
      </c>
      <c r="B57" s="22"/>
      <c r="C57" s="22">
        <v>0</v>
      </c>
      <c r="D57" s="22">
        <v>0</v>
      </c>
      <c r="E57" s="22">
        <v>1900</v>
      </c>
      <c r="F57" s="22">
        <v>0</v>
      </c>
      <c r="G57" s="22" t="s">
        <v>780</v>
      </c>
      <c r="H57" s="22"/>
      <c r="I57" s="22">
        <v>0</v>
      </c>
      <c r="J57" s="22"/>
      <c r="K57" s="24"/>
      <c r="L57" s="20"/>
    </row>
    <row r="58" spans="1:12" ht="29.1" customHeight="1">
      <c r="A58" s="22">
        <v>0</v>
      </c>
      <c r="B58" s="22"/>
      <c r="C58" s="22">
        <v>0</v>
      </c>
      <c r="D58" s="22">
        <v>0</v>
      </c>
      <c r="E58" s="22">
        <v>1900</v>
      </c>
      <c r="F58" s="22">
        <v>0</v>
      </c>
      <c r="G58" s="22" t="s">
        <v>780</v>
      </c>
      <c r="H58" s="22"/>
      <c r="I58" s="22">
        <v>0</v>
      </c>
      <c r="J58" s="22"/>
      <c r="K58" s="24"/>
      <c r="L58" s="20"/>
    </row>
    <row r="59" spans="1:12" ht="29.1" customHeight="1">
      <c r="A59" s="22">
        <v>0</v>
      </c>
      <c r="B59" s="22"/>
      <c r="C59" s="22">
        <v>0</v>
      </c>
      <c r="D59" s="22">
        <v>0</v>
      </c>
      <c r="E59" s="22">
        <v>1900</v>
      </c>
      <c r="F59" s="22">
        <v>0</v>
      </c>
      <c r="G59" s="22" t="s">
        <v>780</v>
      </c>
      <c r="H59" s="22"/>
      <c r="I59" s="22">
        <v>0</v>
      </c>
      <c r="J59" s="22"/>
      <c r="K59" s="24"/>
      <c r="L59" s="20"/>
    </row>
    <row r="60" spans="1:12" ht="29.1" customHeight="1">
      <c r="A60" s="22">
        <v>0</v>
      </c>
      <c r="B60" s="22"/>
      <c r="C60" s="22">
        <v>0</v>
      </c>
      <c r="D60" s="22">
        <v>0</v>
      </c>
      <c r="E60" s="22">
        <v>1900</v>
      </c>
      <c r="F60" s="22">
        <v>0</v>
      </c>
      <c r="G60" s="22" t="s">
        <v>780</v>
      </c>
      <c r="H60" s="22"/>
      <c r="I60" s="22">
        <v>0</v>
      </c>
      <c r="J60" s="22"/>
      <c r="K60" s="24"/>
      <c r="L60" s="20"/>
    </row>
    <row r="61" spans="1:12" ht="29.1" customHeight="1">
      <c r="A61" s="22">
        <v>0</v>
      </c>
      <c r="B61" s="22"/>
      <c r="C61" s="22">
        <v>0</v>
      </c>
      <c r="D61" s="22">
        <v>0</v>
      </c>
      <c r="E61" s="22">
        <v>1900</v>
      </c>
      <c r="F61" s="22">
        <v>0</v>
      </c>
      <c r="G61" s="22" t="s">
        <v>780</v>
      </c>
      <c r="H61" s="22"/>
      <c r="I61" s="22">
        <v>0</v>
      </c>
      <c r="J61" s="22"/>
      <c r="K61" s="24"/>
      <c r="L61" s="20"/>
    </row>
    <row r="62" spans="1:12" ht="29.1" customHeight="1">
      <c r="A62" s="22">
        <v>0</v>
      </c>
      <c r="B62" s="22"/>
      <c r="C62" s="22">
        <v>0</v>
      </c>
      <c r="D62" s="22">
        <v>0</v>
      </c>
      <c r="E62" s="22">
        <v>1900</v>
      </c>
      <c r="F62" s="22">
        <v>0</v>
      </c>
      <c r="G62" s="22" t="s">
        <v>780</v>
      </c>
      <c r="H62" s="22"/>
      <c r="I62" s="22">
        <v>0</v>
      </c>
      <c r="J62" s="22"/>
      <c r="K62" s="24"/>
      <c r="L62" s="20"/>
    </row>
    <row r="63" spans="1:12" ht="29.1" customHeight="1">
      <c r="A63" s="22">
        <v>0</v>
      </c>
      <c r="B63" s="22"/>
      <c r="C63" s="22">
        <v>0</v>
      </c>
      <c r="D63" s="22">
        <v>0</v>
      </c>
      <c r="E63" s="22">
        <v>1900</v>
      </c>
      <c r="F63" s="22">
        <v>0</v>
      </c>
      <c r="G63" s="22" t="s">
        <v>780</v>
      </c>
      <c r="H63" s="22"/>
      <c r="I63" s="22">
        <v>0</v>
      </c>
      <c r="J63" s="22"/>
      <c r="K63" s="24"/>
      <c r="L63" s="20"/>
    </row>
    <row r="64" spans="1:12" ht="29.1" customHeight="1">
      <c r="A64" s="22">
        <v>0</v>
      </c>
      <c r="B64" s="22"/>
      <c r="C64" s="22">
        <v>0</v>
      </c>
      <c r="D64" s="22">
        <v>0</v>
      </c>
      <c r="E64" s="22">
        <v>1900</v>
      </c>
      <c r="F64" s="22">
        <v>0</v>
      </c>
      <c r="G64" s="22" t="s">
        <v>780</v>
      </c>
      <c r="H64" s="22"/>
      <c r="I64" s="22">
        <v>0</v>
      </c>
      <c r="J64" s="22"/>
      <c r="K64" s="24"/>
      <c r="L64" s="20"/>
    </row>
    <row r="65" spans="1:12" ht="29.1" customHeight="1">
      <c r="A65" s="22">
        <v>0</v>
      </c>
      <c r="B65" s="22"/>
      <c r="C65" s="22">
        <v>0</v>
      </c>
      <c r="D65" s="22">
        <v>0</v>
      </c>
      <c r="E65" s="22">
        <v>1900</v>
      </c>
      <c r="F65" s="22">
        <v>0</v>
      </c>
      <c r="G65" s="22" t="s">
        <v>780</v>
      </c>
      <c r="H65" s="22"/>
      <c r="I65" s="22">
        <v>0</v>
      </c>
      <c r="J65" s="22"/>
      <c r="K65" s="24"/>
      <c r="L65" s="20"/>
    </row>
    <row r="66" spans="1:12" ht="29.1" customHeight="1">
      <c r="A66" s="22">
        <v>0</v>
      </c>
      <c r="B66" s="22"/>
      <c r="C66" s="22">
        <v>0</v>
      </c>
      <c r="D66" s="22">
        <v>0</v>
      </c>
      <c r="E66" s="22">
        <v>1900</v>
      </c>
      <c r="F66" s="22">
        <v>0</v>
      </c>
      <c r="G66" s="22" t="s">
        <v>780</v>
      </c>
      <c r="H66" s="22"/>
      <c r="I66" s="22">
        <v>0</v>
      </c>
      <c r="J66" s="22"/>
      <c r="K66" s="24"/>
      <c r="L66" s="20"/>
    </row>
    <row r="67" spans="1:12" ht="29.1" customHeight="1">
      <c r="A67" s="22">
        <v>0</v>
      </c>
      <c r="B67" s="22"/>
      <c r="C67" s="22">
        <v>0</v>
      </c>
      <c r="D67" s="22">
        <v>0</v>
      </c>
      <c r="E67" s="22">
        <v>1900</v>
      </c>
      <c r="F67" s="22">
        <v>0</v>
      </c>
      <c r="G67" s="22" t="s">
        <v>780</v>
      </c>
      <c r="H67" s="22"/>
      <c r="I67" s="22">
        <v>0</v>
      </c>
      <c r="J67" s="22"/>
      <c r="K67" s="24"/>
      <c r="L67" s="20"/>
    </row>
    <row r="68" spans="1:12" ht="29.1" customHeight="1">
      <c r="A68" s="22">
        <v>0</v>
      </c>
      <c r="B68" s="22"/>
      <c r="C68" s="22">
        <v>0</v>
      </c>
      <c r="D68" s="22">
        <v>0</v>
      </c>
      <c r="E68" s="22">
        <v>1900</v>
      </c>
      <c r="F68" s="22">
        <v>0</v>
      </c>
      <c r="G68" s="22" t="s">
        <v>780</v>
      </c>
      <c r="H68" s="22"/>
      <c r="I68" s="22">
        <v>0</v>
      </c>
      <c r="J68" s="22"/>
      <c r="K68" s="24"/>
      <c r="L68" s="20"/>
    </row>
    <row r="69" spans="1:12" ht="29.1" customHeight="1">
      <c r="A69" s="22">
        <v>0</v>
      </c>
      <c r="B69" s="22"/>
      <c r="C69" s="22">
        <v>0</v>
      </c>
      <c r="D69" s="22">
        <v>0</v>
      </c>
      <c r="E69" s="22">
        <v>1900</v>
      </c>
      <c r="F69" s="22">
        <v>0</v>
      </c>
      <c r="G69" s="22" t="s">
        <v>780</v>
      </c>
      <c r="H69" s="22"/>
      <c r="I69" s="22">
        <v>0</v>
      </c>
      <c r="J69" s="22"/>
      <c r="K69" s="24"/>
      <c r="L69" s="20"/>
    </row>
    <row r="70" spans="1:12" ht="29.1" customHeight="1">
      <c r="A70" s="22">
        <v>0</v>
      </c>
      <c r="B70" s="22"/>
      <c r="C70" s="22">
        <v>0</v>
      </c>
      <c r="D70" s="22">
        <v>0</v>
      </c>
      <c r="E70" s="22">
        <v>1900</v>
      </c>
      <c r="F70" s="22">
        <v>0</v>
      </c>
      <c r="G70" s="22" t="s">
        <v>780</v>
      </c>
      <c r="H70" s="22"/>
      <c r="I70" s="22">
        <v>0</v>
      </c>
      <c r="J70" s="22"/>
      <c r="K70" s="24"/>
      <c r="L70" s="20"/>
    </row>
    <row r="71" spans="1:12" ht="24.95" customHeight="1">
      <c r="A71" s="22">
        <v>0</v>
      </c>
      <c r="B71" s="22"/>
      <c r="C71" s="22">
        <v>0</v>
      </c>
      <c r="D71" s="22">
        <v>0</v>
      </c>
      <c r="E71" s="22">
        <v>1900</v>
      </c>
      <c r="F71" s="22">
        <v>0</v>
      </c>
      <c r="G71" s="22" t="s">
        <v>780</v>
      </c>
      <c r="H71" s="22"/>
      <c r="I71" s="22">
        <v>0</v>
      </c>
      <c r="J71" s="22"/>
      <c r="K71" s="24"/>
      <c r="L71" s="20"/>
    </row>
    <row r="72" spans="1:12" ht="29.1" customHeight="1">
      <c r="A72" s="22">
        <v>0</v>
      </c>
      <c r="B72" s="22"/>
      <c r="C72" s="22">
        <v>0</v>
      </c>
      <c r="D72" s="22">
        <v>0</v>
      </c>
      <c r="E72" s="22">
        <v>1900</v>
      </c>
      <c r="F72" s="22">
        <v>0</v>
      </c>
      <c r="G72" s="22" t="s">
        <v>780</v>
      </c>
      <c r="H72" s="22"/>
      <c r="I72" s="22">
        <v>0</v>
      </c>
      <c r="J72" s="22"/>
      <c r="K72" s="24"/>
      <c r="L72" s="20"/>
    </row>
    <row r="73" spans="1:12" ht="29.1" customHeight="1">
      <c r="A73" s="22">
        <v>0</v>
      </c>
      <c r="B73" s="22"/>
      <c r="C73" s="22">
        <v>0</v>
      </c>
      <c r="D73" s="22">
        <v>0</v>
      </c>
      <c r="E73" s="22">
        <v>1900</v>
      </c>
      <c r="F73" s="22">
        <v>0</v>
      </c>
      <c r="G73" s="22" t="s">
        <v>780</v>
      </c>
      <c r="H73" s="22"/>
      <c r="I73" s="22">
        <v>0</v>
      </c>
      <c r="J73" s="22"/>
      <c r="K73" s="24"/>
      <c r="L73" s="20"/>
    </row>
    <row r="74" spans="1:12" ht="29.1" customHeight="1">
      <c r="A74" s="22">
        <v>0</v>
      </c>
      <c r="B74" s="22"/>
      <c r="C74" s="22">
        <v>0</v>
      </c>
      <c r="D74" s="22">
        <v>0</v>
      </c>
      <c r="E74" s="22">
        <v>1900</v>
      </c>
      <c r="F74" s="22">
        <v>0</v>
      </c>
      <c r="G74" s="22" t="s">
        <v>780</v>
      </c>
      <c r="H74" s="22"/>
      <c r="I74" s="22">
        <v>0</v>
      </c>
      <c r="J74" s="22"/>
      <c r="K74" s="24"/>
      <c r="L74" s="20"/>
    </row>
    <row r="75" spans="1:12" ht="29.1" customHeight="1">
      <c r="A75" s="22">
        <v>0</v>
      </c>
      <c r="B75" s="22"/>
      <c r="C75" s="22">
        <v>0</v>
      </c>
      <c r="D75" s="22">
        <v>0</v>
      </c>
      <c r="E75" s="22">
        <v>1900</v>
      </c>
      <c r="F75" s="22">
        <v>0</v>
      </c>
      <c r="G75" s="22" t="s">
        <v>780</v>
      </c>
      <c r="H75" s="22"/>
      <c r="I75" s="22">
        <v>0</v>
      </c>
      <c r="J75" s="22"/>
      <c r="K75" s="22"/>
      <c r="L75" s="33"/>
    </row>
    <row r="76" spans="1:12" ht="29.1" customHeight="1">
      <c r="A76" s="22">
        <v>0</v>
      </c>
      <c r="B76" s="22"/>
      <c r="C76" s="22">
        <v>0</v>
      </c>
      <c r="D76" s="22">
        <v>0</v>
      </c>
      <c r="E76" s="22">
        <v>1900</v>
      </c>
      <c r="F76" s="22">
        <v>0</v>
      </c>
      <c r="G76" s="22" t="s">
        <v>780</v>
      </c>
      <c r="H76" s="22"/>
      <c r="I76" s="22">
        <v>0</v>
      </c>
      <c r="J76" s="22"/>
      <c r="K76" s="22"/>
      <c r="L76" s="33"/>
    </row>
    <row r="77" spans="1:12" ht="29.1" customHeight="1">
      <c r="A77" s="22">
        <v>0</v>
      </c>
      <c r="B77" s="22"/>
      <c r="C77" s="22">
        <v>0</v>
      </c>
      <c r="D77" s="22">
        <v>0</v>
      </c>
      <c r="E77" s="22">
        <v>1900</v>
      </c>
      <c r="F77" s="22">
        <v>0</v>
      </c>
      <c r="G77" s="22" t="s">
        <v>780</v>
      </c>
      <c r="H77" s="22"/>
      <c r="I77" s="22">
        <v>0</v>
      </c>
      <c r="J77" s="22"/>
      <c r="K77" s="22"/>
      <c r="L77" s="33"/>
    </row>
    <row r="78" spans="1:12" ht="29.1" customHeight="1">
      <c r="A78" s="22">
        <v>0</v>
      </c>
      <c r="B78" s="22"/>
      <c r="C78" s="22">
        <v>0</v>
      </c>
      <c r="D78" s="22">
        <v>0</v>
      </c>
      <c r="E78" s="22">
        <v>1900</v>
      </c>
      <c r="F78" s="22">
        <v>0</v>
      </c>
      <c r="G78" s="22" t="s">
        <v>780</v>
      </c>
      <c r="H78" s="22"/>
      <c r="I78" s="22">
        <v>0</v>
      </c>
      <c r="J78" s="22"/>
      <c r="K78" s="22"/>
      <c r="L78" s="33"/>
    </row>
    <row r="79" spans="1:12" ht="29.1" customHeight="1">
      <c r="A79" s="22">
        <v>0</v>
      </c>
      <c r="B79" s="22"/>
      <c r="C79" s="22">
        <v>0</v>
      </c>
      <c r="D79" s="22">
        <v>0</v>
      </c>
      <c r="E79" s="22">
        <v>1900</v>
      </c>
      <c r="F79" s="22">
        <v>0</v>
      </c>
      <c r="G79" s="22" t="s">
        <v>780</v>
      </c>
      <c r="H79" s="22"/>
      <c r="I79" s="22">
        <v>0</v>
      </c>
      <c r="J79" s="22"/>
      <c r="K79" s="22"/>
      <c r="L79" s="33"/>
    </row>
    <row r="80" spans="1:12" ht="29.1" customHeight="1">
      <c r="A80" s="22">
        <v>0</v>
      </c>
      <c r="B80" s="22"/>
      <c r="C80" s="22">
        <v>0</v>
      </c>
      <c r="D80" s="22">
        <v>0</v>
      </c>
      <c r="E80" s="22">
        <v>1900</v>
      </c>
      <c r="F80" s="22">
        <v>0</v>
      </c>
      <c r="G80" s="22" t="s">
        <v>780</v>
      </c>
      <c r="H80" s="22"/>
      <c r="I80" s="22">
        <v>0</v>
      </c>
      <c r="J80" s="22"/>
      <c r="K80" s="22"/>
      <c r="L80" s="33"/>
    </row>
    <row r="81" spans="1:12" ht="29.1" customHeight="1">
      <c r="A81" s="22">
        <v>0</v>
      </c>
      <c r="B81" s="22"/>
      <c r="C81" s="22">
        <v>0</v>
      </c>
      <c r="D81" s="22">
        <v>0</v>
      </c>
      <c r="E81" s="22">
        <v>1900</v>
      </c>
      <c r="F81" s="22">
        <v>0</v>
      </c>
      <c r="G81" s="22" t="s">
        <v>780</v>
      </c>
      <c r="H81" s="22"/>
      <c r="I81" s="22">
        <v>0</v>
      </c>
      <c r="J81" s="22"/>
      <c r="K81" s="22"/>
      <c r="L81" s="33"/>
    </row>
    <row r="82" spans="1:12" ht="29.1" customHeight="1">
      <c r="A82" s="22">
        <v>0</v>
      </c>
      <c r="B82" s="22"/>
      <c r="C82" s="22">
        <v>0</v>
      </c>
      <c r="D82" s="22">
        <v>0</v>
      </c>
      <c r="E82" s="22">
        <v>1900</v>
      </c>
      <c r="F82" s="22">
        <v>0</v>
      </c>
      <c r="G82" s="22" t="s">
        <v>780</v>
      </c>
      <c r="H82" s="22"/>
      <c r="I82" s="22">
        <v>0</v>
      </c>
      <c r="J82" s="22"/>
      <c r="K82" s="22"/>
      <c r="L82" s="33"/>
    </row>
    <row r="83" spans="1:12" ht="29.1" customHeight="1">
      <c r="A83" s="22">
        <v>0</v>
      </c>
      <c r="B83" s="22"/>
      <c r="C83" s="22">
        <v>0</v>
      </c>
      <c r="D83" s="22">
        <v>0</v>
      </c>
      <c r="E83" s="22">
        <v>1900</v>
      </c>
      <c r="F83" s="22">
        <v>0</v>
      </c>
      <c r="G83" s="22" t="s">
        <v>780</v>
      </c>
      <c r="H83" s="22"/>
      <c r="I83" s="22">
        <v>0</v>
      </c>
      <c r="J83" s="22"/>
      <c r="K83" s="22"/>
      <c r="L83" s="33"/>
    </row>
    <row r="84" spans="1:12" ht="29.1" customHeight="1">
      <c r="A84" s="22">
        <v>0</v>
      </c>
      <c r="B84" s="22"/>
      <c r="C84" s="22">
        <v>0</v>
      </c>
      <c r="D84" s="22">
        <v>0</v>
      </c>
      <c r="E84" s="22">
        <v>1900</v>
      </c>
      <c r="F84" s="22">
        <v>0</v>
      </c>
      <c r="G84" s="22" t="s">
        <v>780</v>
      </c>
      <c r="H84" s="22"/>
      <c r="I84" s="22">
        <v>0</v>
      </c>
      <c r="J84" s="22"/>
      <c r="K84" s="22"/>
      <c r="L84" s="33"/>
    </row>
    <row r="85" spans="1:12" ht="29.1" customHeight="1">
      <c r="A85" s="22">
        <v>0</v>
      </c>
      <c r="B85" s="22"/>
      <c r="C85" s="22">
        <v>0</v>
      </c>
      <c r="D85" s="22">
        <v>0</v>
      </c>
      <c r="E85" s="22">
        <v>1900</v>
      </c>
      <c r="F85" s="22">
        <v>0</v>
      </c>
      <c r="G85" s="22" t="s">
        <v>780</v>
      </c>
      <c r="H85" s="22"/>
      <c r="I85" s="22">
        <v>0</v>
      </c>
      <c r="J85" s="22"/>
      <c r="K85" s="22"/>
      <c r="L85" s="33"/>
    </row>
    <row r="86" spans="1:12" ht="29.1" customHeight="1">
      <c r="A86" s="22">
        <v>0</v>
      </c>
      <c r="B86" s="22"/>
      <c r="C86" s="22">
        <v>0</v>
      </c>
      <c r="D86" s="22">
        <v>0</v>
      </c>
      <c r="E86" s="22">
        <v>1900</v>
      </c>
      <c r="F86" s="22">
        <v>0</v>
      </c>
      <c r="G86" s="22" t="s">
        <v>780</v>
      </c>
      <c r="H86" s="22"/>
      <c r="I86" s="22">
        <v>0</v>
      </c>
      <c r="J86" s="22"/>
      <c r="K86" s="22"/>
      <c r="L86" s="33"/>
    </row>
    <row r="87" spans="1:12" ht="29.1" customHeight="1">
      <c r="A87" s="22">
        <v>0</v>
      </c>
      <c r="B87" s="22"/>
      <c r="C87" s="22">
        <v>0</v>
      </c>
      <c r="D87" s="22">
        <v>0</v>
      </c>
      <c r="E87" s="22">
        <v>1900</v>
      </c>
      <c r="F87" s="22">
        <v>0</v>
      </c>
      <c r="G87" s="22" t="s">
        <v>780</v>
      </c>
      <c r="H87" s="22"/>
      <c r="I87" s="22">
        <v>0</v>
      </c>
      <c r="J87" s="22"/>
      <c r="K87" s="22"/>
      <c r="L87" s="33"/>
    </row>
    <row r="88" spans="1:12" ht="29.1" customHeight="1">
      <c r="A88" s="22">
        <v>0</v>
      </c>
      <c r="B88" s="22"/>
      <c r="C88" s="22">
        <v>0</v>
      </c>
      <c r="D88" s="22">
        <v>0</v>
      </c>
      <c r="E88" s="22">
        <v>1900</v>
      </c>
      <c r="F88" s="22">
        <v>0</v>
      </c>
      <c r="G88" s="22" t="s">
        <v>780</v>
      </c>
      <c r="H88" s="22"/>
      <c r="I88" s="22">
        <v>0</v>
      </c>
      <c r="J88" s="22"/>
      <c r="K88" s="22"/>
      <c r="L88" s="33"/>
    </row>
    <row r="89" spans="1:12" ht="29.1" customHeight="1">
      <c r="A89" s="22">
        <v>0</v>
      </c>
      <c r="B89" s="22"/>
      <c r="C89" s="22">
        <v>0</v>
      </c>
      <c r="D89" s="22">
        <v>0</v>
      </c>
      <c r="E89" s="22">
        <v>1900</v>
      </c>
      <c r="F89" s="22">
        <v>0</v>
      </c>
      <c r="G89" s="22" t="s">
        <v>780</v>
      </c>
      <c r="H89" s="22"/>
      <c r="I89" s="22">
        <v>0</v>
      </c>
      <c r="J89" s="22"/>
      <c r="K89" s="22"/>
      <c r="L89" s="33"/>
    </row>
    <row r="90" spans="1:12" ht="29.1" customHeight="1">
      <c r="A90" s="22">
        <v>0</v>
      </c>
      <c r="B90" s="22"/>
      <c r="C90" s="22">
        <v>0</v>
      </c>
      <c r="D90" s="22">
        <v>0</v>
      </c>
      <c r="E90" s="22">
        <v>1900</v>
      </c>
      <c r="F90" s="22">
        <v>0</v>
      </c>
      <c r="G90" s="22" t="s">
        <v>780</v>
      </c>
      <c r="H90" s="22"/>
      <c r="I90" s="22">
        <v>0</v>
      </c>
      <c r="J90" s="22"/>
      <c r="K90" s="22"/>
      <c r="L90" s="33"/>
    </row>
    <row r="91" spans="1:12" ht="29.1" customHeight="1">
      <c r="A91" s="22">
        <v>0</v>
      </c>
      <c r="B91" s="22"/>
      <c r="C91" s="22">
        <v>0</v>
      </c>
      <c r="D91" s="22">
        <v>0</v>
      </c>
      <c r="E91" s="22">
        <v>1900</v>
      </c>
      <c r="F91" s="22">
        <v>0</v>
      </c>
      <c r="G91" s="22" t="s">
        <v>780</v>
      </c>
      <c r="H91" s="22"/>
      <c r="I91" s="22">
        <v>0</v>
      </c>
      <c r="J91" s="22"/>
      <c r="K91" s="22"/>
      <c r="L91" s="33"/>
    </row>
    <row r="92" spans="1:12" ht="29.1" customHeight="1">
      <c r="A92" s="22">
        <v>0</v>
      </c>
      <c r="B92" s="22"/>
      <c r="C92" s="22">
        <v>0</v>
      </c>
      <c r="D92" s="22">
        <v>0</v>
      </c>
      <c r="E92" s="22">
        <v>1900</v>
      </c>
      <c r="F92" s="22">
        <v>0</v>
      </c>
      <c r="G92" s="22" t="s">
        <v>780</v>
      </c>
      <c r="H92" s="22"/>
      <c r="I92" s="22">
        <v>0</v>
      </c>
      <c r="J92" s="22"/>
      <c r="K92" s="22"/>
      <c r="L92" s="33"/>
    </row>
    <row r="93" spans="1:12" ht="29.1" customHeight="1">
      <c r="A93" s="17">
        <v>0</v>
      </c>
      <c r="B93" s="17"/>
      <c r="C93" s="17">
        <v>0</v>
      </c>
      <c r="D93" s="17">
        <v>0</v>
      </c>
      <c r="E93" s="17">
        <v>1900</v>
      </c>
      <c r="F93" s="17">
        <v>0</v>
      </c>
      <c r="G93" s="17" t="s">
        <v>780</v>
      </c>
      <c r="H93" s="17"/>
      <c r="I93" s="17">
        <v>0</v>
      </c>
      <c r="J93" s="17"/>
      <c r="K93" s="17"/>
      <c r="L93" s="33"/>
    </row>
    <row r="94" spans="1:12" ht="29.1" customHeight="1">
      <c r="A94" s="17">
        <v>0</v>
      </c>
      <c r="B94" s="17"/>
      <c r="C94" s="17">
        <v>0</v>
      </c>
      <c r="D94" s="17">
        <v>0</v>
      </c>
      <c r="E94" s="17">
        <v>1900</v>
      </c>
      <c r="F94" s="17">
        <v>0</v>
      </c>
      <c r="G94" s="17" t="s">
        <v>780</v>
      </c>
      <c r="H94" s="17"/>
      <c r="I94" s="17">
        <v>0</v>
      </c>
      <c r="J94" s="17"/>
      <c r="K94" s="17"/>
      <c r="L94" s="33"/>
    </row>
    <row r="95" spans="1:12" ht="29.1" customHeight="1">
      <c r="A95" s="17">
        <v>0</v>
      </c>
      <c r="B95" s="17"/>
      <c r="C95" s="17">
        <v>0</v>
      </c>
      <c r="D95" s="17">
        <v>0</v>
      </c>
      <c r="E95" s="17">
        <v>1900</v>
      </c>
      <c r="F95" s="17">
        <v>0</v>
      </c>
      <c r="G95" s="17" t="s">
        <v>780</v>
      </c>
      <c r="H95" s="17"/>
      <c r="I95" s="17">
        <v>0</v>
      </c>
      <c r="J95" s="17"/>
      <c r="K95" s="17"/>
      <c r="L95" s="33"/>
    </row>
    <row r="96" spans="1:12" ht="29.1" customHeight="1">
      <c r="A96" s="17">
        <v>0</v>
      </c>
      <c r="B96" s="17"/>
      <c r="C96" s="17">
        <v>0</v>
      </c>
      <c r="D96" s="17">
        <v>0</v>
      </c>
      <c r="E96" s="17">
        <v>1900</v>
      </c>
      <c r="F96" s="17">
        <v>0</v>
      </c>
      <c r="G96" s="17" t="s">
        <v>780</v>
      </c>
      <c r="H96" s="17"/>
      <c r="I96" s="17">
        <v>0</v>
      </c>
      <c r="J96" s="17"/>
      <c r="K96" s="17"/>
      <c r="L96" s="33"/>
    </row>
    <row r="97" spans="1:12" ht="29.1" customHeight="1">
      <c r="A97" s="17">
        <v>0</v>
      </c>
      <c r="B97" s="17"/>
      <c r="C97" s="17">
        <v>0</v>
      </c>
      <c r="D97" s="17">
        <v>0</v>
      </c>
      <c r="E97" s="17">
        <v>1900</v>
      </c>
      <c r="F97" s="17">
        <v>0</v>
      </c>
      <c r="G97" s="17" t="s">
        <v>780</v>
      </c>
      <c r="H97" s="17"/>
      <c r="I97" s="17">
        <v>0</v>
      </c>
      <c r="J97" s="17"/>
      <c r="K97" s="17"/>
      <c r="L97" s="33"/>
    </row>
    <row r="98" spans="1:12" ht="29.1" customHeight="1">
      <c r="A98" s="18">
        <v>0</v>
      </c>
      <c r="B98" s="18"/>
      <c r="C98" s="18">
        <v>0</v>
      </c>
      <c r="D98" s="18">
        <v>0</v>
      </c>
      <c r="E98" s="18">
        <v>1900</v>
      </c>
      <c r="F98" s="18">
        <v>0</v>
      </c>
      <c r="G98" s="18" t="s">
        <v>780</v>
      </c>
      <c r="H98" s="18"/>
      <c r="I98" s="18">
        <v>0</v>
      </c>
      <c r="J98" s="18"/>
      <c r="K98" s="18"/>
      <c r="L98" s="33"/>
    </row>
    <row r="99" spans="1:12" ht="29.1" customHeight="1">
      <c r="A99" s="18">
        <v>0</v>
      </c>
      <c r="B99" s="18"/>
      <c r="C99" s="18">
        <v>0</v>
      </c>
      <c r="D99" s="18">
        <v>0</v>
      </c>
      <c r="E99" s="18">
        <v>1900</v>
      </c>
      <c r="F99" s="18">
        <v>0</v>
      </c>
      <c r="G99" s="18" t="s">
        <v>780</v>
      </c>
      <c r="H99" s="18"/>
      <c r="I99" s="18">
        <v>0</v>
      </c>
      <c r="J99" s="18"/>
      <c r="K99" s="18"/>
      <c r="L99" s="33"/>
    </row>
    <row r="100" spans="1:12" ht="29.1" customHeight="1">
      <c r="A100" s="18">
        <v>0</v>
      </c>
      <c r="B100" s="18"/>
      <c r="C100" s="18">
        <v>0</v>
      </c>
      <c r="D100" s="18">
        <v>0</v>
      </c>
      <c r="E100" s="18">
        <v>1900</v>
      </c>
      <c r="F100" s="18">
        <v>0</v>
      </c>
      <c r="G100" s="18" t="s">
        <v>780</v>
      </c>
      <c r="H100" s="18"/>
      <c r="I100" s="18">
        <v>0</v>
      </c>
      <c r="J100" s="18"/>
      <c r="K100" s="18"/>
      <c r="L100" s="33"/>
    </row>
  </sheetData>
  <mergeCells count="31">
    <mergeCell ref="M6:M7"/>
    <mergeCell ref="N6:N7"/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51:B100">
    <cfRule type="duplicateValues" dxfId="40" priority="3"/>
  </conditionalFormatting>
  <conditionalFormatting sqref="B51:B74">
    <cfRule type="duplicateValues" dxfId="39" priority="2"/>
  </conditionalFormatting>
  <conditionalFormatting sqref="B8:B24 B26:B50">
    <cfRule type="duplicateValues" dxfId="38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47</vt:i4>
      </vt:variant>
    </vt:vector>
  </HeadingPairs>
  <TitlesOfParts>
    <vt:vector size="71" baseType="lpstr">
      <vt:lpstr>AAB-M</vt:lpstr>
      <vt:lpstr>JS-M</vt:lpstr>
      <vt:lpstr>ASS-F</vt:lpstr>
      <vt:lpstr>E-F</vt:lpstr>
      <vt:lpstr>E-M</vt:lpstr>
      <vt:lpstr>R-F</vt:lpstr>
      <vt:lpstr>R-M </vt:lpstr>
      <vt:lpstr>C-F</vt:lpstr>
      <vt:lpstr>C-M</vt:lpstr>
      <vt:lpstr>AV-M</vt:lpstr>
      <vt:lpstr>CCA-F</vt:lpstr>
      <vt:lpstr>CCA-M</vt:lpstr>
      <vt:lpstr>CCM-M</vt:lpstr>
      <vt:lpstr>S-M</vt:lpstr>
      <vt:lpstr>AB-M</vt:lpstr>
      <vt:lpstr>J-F</vt:lpstr>
      <vt:lpstr>S-F</vt:lpstr>
      <vt:lpstr>AA-F</vt:lpstr>
      <vt:lpstr>AB-F</vt:lpstr>
      <vt:lpstr>V-FA</vt:lpstr>
      <vt:lpstr>V-FB</vt:lpstr>
      <vt:lpstr>V-MA</vt:lpstr>
      <vt:lpstr>V-MB</vt:lpstr>
      <vt:lpstr>Classifica societa</vt:lpstr>
      <vt:lpstr>'AAB-M'!Area_stampa</vt:lpstr>
      <vt:lpstr>'AA-F'!Area_stampa</vt:lpstr>
      <vt:lpstr>'AB-F'!Area_stampa</vt:lpstr>
      <vt:lpstr>'AB-M'!Area_stampa</vt:lpstr>
      <vt:lpstr>'ASS-F'!Area_stampa</vt:lpstr>
      <vt:lpstr>'AV-M'!Area_stampa</vt:lpstr>
      <vt:lpstr>'CCA-F'!Area_stampa</vt:lpstr>
      <vt:lpstr>'CCA-M'!Area_stampa</vt:lpstr>
      <vt:lpstr>'CCM-M'!Area_stampa</vt:lpstr>
      <vt:lpstr>'C-F'!Area_stampa</vt:lpstr>
      <vt:lpstr>'Classifica societa'!Area_stampa</vt:lpstr>
      <vt:lpstr>'C-M'!Area_stampa</vt:lpstr>
      <vt:lpstr>'E-F'!Area_stampa</vt:lpstr>
      <vt:lpstr>'E-M'!Area_stampa</vt:lpstr>
      <vt:lpstr>'J-F'!Area_stampa</vt:lpstr>
      <vt:lpstr>'JS-M'!Area_stampa</vt:lpstr>
      <vt:lpstr>'R-F'!Area_stampa</vt:lpstr>
      <vt:lpstr>'R-M '!Area_stampa</vt:lpstr>
      <vt:lpstr>'S-F'!Area_stampa</vt:lpstr>
      <vt:lpstr>'S-M'!Area_stampa</vt:lpstr>
      <vt:lpstr>'V-FA'!Area_stampa</vt:lpstr>
      <vt:lpstr>'V-FB'!Area_stampa</vt:lpstr>
      <vt:lpstr>'V-MA'!Area_stampa</vt:lpstr>
      <vt:lpstr>'V-MB'!Area_stampa</vt:lpstr>
      <vt:lpstr>'AAB-M'!Titoli_stampa</vt:lpstr>
      <vt:lpstr>'AA-F'!Titoli_stampa</vt:lpstr>
      <vt:lpstr>'AB-F'!Titoli_stampa</vt:lpstr>
      <vt:lpstr>'AB-M'!Titoli_stampa</vt:lpstr>
      <vt:lpstr>'ASS-F'!Titoli_stampa</vt:lpstr>
      <vt:lpstr>'AV-M'!Titoli_stampa</vt:lpstr>
      <vt:lpstr>'CCA-F'!Titoli_stampa</vt:lpstr>
      <vt:lpstr>'CCA-M'!Titoli_stampa</vt:lpstr>
      <vt:lpstr>'CCM-M'!Titoli_stampa</vt:lpstr>
      <vt:lpstr>'C-F'!Titoli_stampa</vt:lpstr>
      <vt:lpstr>'C-M'!Titoli_stampa</vt:lpstr>
      <vt:lpstr>'E-F'!Titoli_stampa</vt:lpstr>
      <vt:lpstr>'E-M'!Titoli_stampa</vt:lpstr>
      <vt:lpstr>'J-F'!Titoli_stampa</vt:lpstr>
      <vt:lpstr>'JS-M'!Titoli_stampa</vt:lpstr>
      <vt:lpstr>'R-F'!Titoli_stampa</vt:lpstr>
      <vt:lpstr>'R-M '!Titoli_stampa</vt:lpstr>
      <vt:lpstr>'S-F'!Titoli_stampa</vt:lpstr>
      <vt:lpstr>'S-M'!Titoli_stampa</vt:lpstr>
      <vt:lpstr>'V-FA'!Titoli_stampa</vt:lpstr>
      <vt:lpstr>'V-FB'!Titoli_stampa</vt:lpstr>
      <vt:lpstr>'V-MA'!Titoli_stampa</vt:lpstr>
      <vt:lpstr>'V-MB'!Titoli_stampa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Francesca</cp:lastModifiedBy>
  <cp:lastPrinted>2019-01-20T11:21:19Z</cp:lastPrinted>
  <dcterms:created xsi:type="dcterms:W3CDTF">2015-01-31T11:41:23Z</dcterms:created>
  <dcterms:modified xsi:type="dcterms:W3CDTF">2019-01-23T21:48:02Z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</Properties>
</file>