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cianoDP\Desktop\Atletica varie\"/>
    </mc:Choice>
  </mc:AlternateContent>
  <xr:revisionPtr revIDLastSave="0" documentId="8_{24C3E783-D45D-41E9-B4BB-318F73F9B1C0}" xr6:coauthVersionLast="34" xr6:coauthVersionMax="34" xr10:uidLastSave="{00000000-0000-0000-0000-000000000000}"/>
  <bookViews>
    <workbookView xWindow="0" yWindow="0" windowWidth="19200" windowHeight="6960" activeTab="2" xr2:uid="{00000000-000D-0000-FFFF-FFFF00000000}"/>
  </bookViews>
  <sheets>
    <sheet name="Ragazze" sheetId="13" r:id="rId1"/>
    <sheet name="Ragazzi" sheetId="14" r:id="rId2"/>
    <sheet name="Cadette" sheetId="15" r:id="rId3"/>
    <sheet name="Cadetti" sheetId="16" r:id="rId4"/>
    <sheet name="Allievi Donne" sheetId="9" r:id="rId5"/>
    <sheet name="Allievi Uomin" sheetId="4" r:id="rId6"/>
    <sheet name="Junior Donne" sheetId="10" r:id="rId7"/>
    <sheet name="Junior Uomini" sheetId="3" r:id="rId8"/>
    <sheet name="Senior Donne" sheetId="7" r:id="rId9"/>
    <sheet name="Senior Uomini" sheetId="1" r:id="rId10"/>
    <sheet name="SF40" sheetId="12" r:id="rId11"/>
    <sheet name="SM40" sheetId="5" r:id="rId12"/>
    <sheet name="SF50" sheetId="11" r:id="rId13"/>
    <sheet name="SM50" sheetId="6" r:id="rId14"/>
    <sheet name="Foglio1" sheetId="17" r:id="rId15"/>
  </sheets>
  <definedNames>
    <definedName name="_xlnm._FilterDatabase" localSheetId="4" hidden="1">'Allievi Donne'!$B$1:$J$42</definedName>
    <definedName name="_xlnm._FilterDatabase" localSheetId="5" hidden="1">'Allievi Uomin'!$B$1:$J$74</definedName>
    <definedName name="_xlnm._FilterDatabase" localSheetId="2" hidden="1">Cadette!$B$1:$I$114</definedName>
    <definedName name="_xlnm._FilterDatabase" localSheetId="3" hidden="1">Cadetti!$B$1:$I$110</definedName>
    <definedName name="_xlnm._FilterDatabase" localSheetId="14" hidden="1">Foglio1!$A$2:$G$90</definedName>
    <definedName name="_xlnm._FilterDatabase" localSheetId="6" hidden="1">'Junior Donne'!$B$1:$J$16</definedName>
    <definedName name="_xlnm._FilterDatabase" localSheetId="7" hidden="1">'Junior Uomini'!$B$1:$J$58</definedName>
    <definedName name="_xlnm._FilterDatabase" localSheetId="0" hidden="1">Ragazze!$B$1:$I$98</definedName>
    <definedName name="_xlnm._FilterDatabase" localSheetId="1" hidden="1">Ragazzi!$B$1:$I$51</definedName>
    <definedName name="_xlnm._FilterDatabase" localSheetId="8" hidden="1">'Senior Donne'!$B$1:$J$69</definedName>
    <definedName name="_xlnm._FilterDatabase" localSheetId="9" hidden="1">'Senior Uomini'!$B$1:$J$114</definedName>
    <definedName name="_xlnm._FilterDatabase" localSheetId="10" hidden="1">'SF40'!$A$1:$J$19</definedName>
    <definedName name="_xlnm._FilterDatabase" localSheetId="12" hidden="1">'SF50'!$A$1:$J$5</definedName>
    <definedName name="_xlnm._FilterDatabase" localSheetId="11" hidden="1">'SM40'!$B$1:$J$34</definedName>
    <definedName name="_xlnm._FilterDatabase" localSheetId="13" hidden="1">'SM50'!$B$1:$J$47</definedName>
  </definedNames>
  <calcPr calcId="179017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7" i="5" l="1"/>
  <c r="J7" i="6"/>
  <c r="J5" i="5"/>
  <c r="J7" i="12"/>
  <c r="J6" i="7"/>
  <c r="I3" i="13"/>
  <c r="I8" i="13"/>
  <c r="I9" i="13"/>
  <c r="I5" i="13"/>
  <c r="I11" i="13"/>
  <c r="I4" i="13"/>
  <c r="I6" i="13"/>
  <c r="I12" i="13"/>
  <c r="I10" i="13"/>
  <c r="I15" i="13"/>
  <c r="I18" i="13"/>
  <c r="I17" i="13"/>
  <c r="I21" i="13"/>
  <c r="I19" i="13"/>
  <c r="I24" i="13"/>
  <c r="I23" i="13"/>
  <c r="I30" i="13"/>
  <c r="I31" i="13"/>
  <c r="I32" i="13"/>
  <c r="I7" i="13"/>
  <c r="I33" i="13"/>
  <c r="I34" i="13"/>
  <c r="I13" i="13"/>
  <c r="I35" i="13"/>
  <c r="I36" i="13"/>
  <c r="I14" i="13"/>
  <c r="I37" i="13"/>
  <c r="I38" i="13"/>
  <c r="I39" i="13"/>
  <c r="I20" i="13"/>
  <c r="I40" i="13"/>
  <c r="I41" i="13"/>
  <c r="I42" i="13"/>
  <c r="I43" i="13"/>
  <c r="I44" i="13"/>
  <c r="I45" i="13"/>
  <c r="I46" i="13"/>
  <c r="I47" i="13"/>
  <c r="I16" i="13"/>
  <c r="I22" i="13"/>
  <c r="I48" i="13"/>
  <c r="I49" i="13"/>
  <c r="I27" i="13"/>
  <c r="I50" i="13"/>
  <c r="I51" i="13"/>
  <c r="I52" i="13"/>
  <c r="I26" i="13"/>
  <c r="I53" i="13"/>
  <c r="I25" i="13"/>
  <c r="I54" i="13"/>
  <c r="I29" i="13"/>
  <c r="I28" i="13"/>
  <c r="I55" i="13"/>
  <c r="I56" i="13"/>
  <c r="I57" i="13"/>
  <c r="I58" i="13"/>
  <c r="I59" i="13"/>
  <c r="I60" i="13"/>
  <c r="I61" i="13"/>
  <c r="I2" i="13"/>
  <c r="J2" i="11" l="1"/>
  <c r="J5" i="11"/>
  <c r="J15" i="12"/>
  <c r="J11" i="12"/>
  <c r="J16" i="12"/>
  <c r="J5" i="12"/>
  <c r="J17" i="12"/>
  <c r="J3" i="12"/>
  <c r="J18" i="12"/>
  <c r="J13" i="12"/>
  <c r="J14" i="12"/>
  <c r="J4" i="12"/>
  <c r="J19" i="12"/>
  <c r="J9" i="12"/>
  <c r="J8" i="12"/>
  <c r="J12" i="12"/>
  <c r="J2" i="12"/>
  <c r="J10" i="12"/>
  <c r="J14" i="7"/>
  <c r="J23" i="7"/>
  <c r="J34" i="7"/>
  <c r="J35" i="7"/>
  <c r="J46" i="7"/>
  <c r="J25" i="7"/>
  <c r="J45" i="7"/>
  <c r="J32" i="7"/>
  <c r="J15" i="7"/>
  <c r="J9" i="7"/>
  <c r="J44" i="7"/>
  <c r="J42" i="7"/>
  <c r="J13" i="7"/>
  <c r="J27" i="7"/>
  <c r="J17" i="7"/>
  <c r="J3" i="7"/>
  <c r="J28" i="7"/>
  <c r="J22" i="7"/>
  <c r="J39" i="7"/>
  <c r="J26" i="7"/>
  <c r="J20" i="7"/>
  <c r="J5" i="7"/>
  <c r="J24" i="7"/>
  <c r="J43" i="7"/>
  <c r="J29" i="7"/>
  <c r="J19" i="7"/>
  <c r="J16" i="7"/>
  <c r="J37" i="7"/>
  <c r="J12" i="7"/>
  <c r="J10" i="7"/>
  <c r="J33" i="7"/>
  <c r="J11" i="7"/>
  <c r="J41" i="7"/>
  <c r="J21" i="7"/>
  <c r="J31" i="7"/>
  <c r="J40" i="7"/>
  <c r="J7" i="7"/>
  <c r="J18" i="7"/>
  <c r="J8" i="7"/>
  <c r="J2" i="7"/>
  <c r="J4" i="7"/>
  <c r="J30" i="7"/>
  <c r="J36" i="7"/>
  <c r="J20" i="6"/>
  <c r="J25" i="6"/>
  <c r="J14" i="6"/>
  <c r="J6" i="6"/>
  <c r="J3" i="6"/>
  <c r="J23" i="6"/>
  <c r="J24" i="6"/>
  <c r="J8" i="6"/>
  <c r="J11" i="6"/>
  <c r="J21" i="6"/>
  <c r="J22" i="6"/>
  <c r="J15" i="6"/>
  <c r="J17" i="6"/>
  <c r="J2" i="6"/>
  <c r="J12" i="6"/>
  <c r="J4" i="6"/>
  <c r="J9" i="6"/>
  <c r="J13" i="6"/>
  <c r="J5" i="6"/>
  <c r="J19" i="6"/>
  <c r="J18" i="6"/>
  <c r="J16" i="5"/>
  <c r="J19" i="5"/>
  <c r="J11" i="5"/>
  <c r="J14" i="5"/>
  <c r="J9" i="5"/>
  <c r="J8" i="5"/>
  <c r="J17" i="5"/>
  <c r="J6" i="5"/>
  <c r="J10" i="5"/>
  <c r="J12" i="5"/>
  <c r="J13" i="5"/>
  <c r="J20" i="5"/>
  <c r="J2" i="5"/>
  <c r="J15" i="5"/>
  <c r="J3" i="5"/>
  <c r="J18" i="5"/>
  <c r="J76" i="1"/>
  <c r="J75" i="1"/>
  <c r="J58" i="1"/>
  <c r="J13" i="1"/>
  <c r="J62" i="1"/>
  <c r="J30" i="1"/>
  <c r="J60" i="1"/>
  <c r="J46" i="1"/>
  <c r="J44" i="1"/>
  <c r="J38" i="1"/>
  <c r="J39" i="1"/>
  <c r="J63" i="1"/>
  <c r="J68" i="1"/>
  <c r="J77" i="1"/>
  <c r="J36" i="1"/>
  <c r="J27" i="1"/>
  <c r="J70" i="1"/>
  <c r="J21" i="1"/>
  <c r="J72" i="1"/>
  <c r="J80" i="1"/>
  <c r="J64" i="1"/>
  <c r="J33" i="1"/>
  <c r="J20" i="1"/>
  <c r="J8" i="1"/>
  <c r="J53" i="1"/>
  <c r="J19" i="1"/>
  <c r="J5" i="1"/>
  <c r="J69" i="1"/>
  <c r="J32" i="1"/>
  <c r="J47" i="1"/>
  <c r="J10" i="1"/>
  <c r="J43" i="1"/>
  <c r="J54" i="1"/>
  <c r="J16" i="1"/>
  <c r="J3" i="1"/>
  <c r="J31" i="1"/>
  <c r="J91" i="1"/>
  <c r="J6" i="1"/>
  <c r="J17" i="1"/>
  <c r="J45" i="1"/>
  <c r="J56" i="1"/>
  <c r="J52" i="1"/>
  <c r="J73" i="1"/>
  <c r="J65" i="1"/>
  <c r="J12" i="1"/>
  <c r="J28" i="1"/>
  <c r="J51" i="1"/>
  <c r="J29" i="1"/>
  <c r="J7" i="1"/>
  <c r="J89" i="1"/>
  <c r="J59" i="1"/>
  <c r="J23" i="1"/>
  <c r="J22" i="1"/>
  <c r="J50" i="1"/>
  <c r="J37" i="1"/>
  <c r="J57" i="1"/>
  <c r="J81" i="1"/>
  <c r="J18" i="1"/>
  <c r="J78" i="1"/>
  <c r="J88" i="1"/>
  <c r="J67" i="1"/>
  <c r="J41" i="1"/>
  <c r="J84" i="1"/>
  <c r="J35" i="1"/>
  <c r="J55" i="1"/>
  <c r="J48" i="1"/>
  <c r="J90" i="1"/>
  <c r="J85" i="1"/>
  <c r="J42" i="1"/>
  <c r="J86" i="1"/>
  <c r="J49" i="1"/>
  <c r="J66" i="1"/>
  <c r="J11" i="1"/>
  <c r="J2" i="1"/>
  <c r="J71" i="1"/>
  <c r="J79" i="1"/>
  <c r="J4" i="1"/>
  <c r="J14" i="1"/>
  <c r="J40" i="1"/>
  <c r="J82" i="1"/>
  <c r="J24" i="1"/>
  <c r="J9" i="1"/>
  <c r="J25" i="1"/>
  <c r="J87" i="1"/>
  <c r="J15" i="1"/>
  <c r="J83" i="1"/>
  <c r="J34" i="1"/>
  <c r="J61" i="1"/>
  <c r="J26" i="1"/>
  <c r="J46" i="3"/>
  <c r="J11" i="3"/>
  <c r="J6" i="3"/>
  <c r="J4" i="3"/>
  <c r="J44" i="3"/>
  <c r="J30" i="3"/>
  <c r="J28" i="3"/>
  <c r="J13" i="3"/>
  <c r="J10" i="3"/>
  <c r="J26" i="3"/>
  <c r="J42" i="3"/>
  <c r="J45" i="3"/>
  <c r="J12" i="3"/>
  <c r="J48" i="3"/>
  <c r="J35" i="3"/>
  <c r="J16" i="3"/>
  <c r="J38" i="3"/>
  <c r="J19" i="3"/>
  <c r="J40" i="3"/>
  <c r="J8" i="3"/>
  <c r="J17" i="3"/>
  <c r="J32" i="3"/>
  <c r="J47" i="3"/>
  <c r="J21" i="3"/>
  <c r="J36" i="3"/>
  <c r="J7" i="3"/>
  <c r="J37" i="3"/>
  <c r="J25" i="3"/>
  <c r="J41" i="3"/>
  <c r="J23" i="3"/>
  <c r="J22" i="3"/>
  <c r="J34" i="3"/>
  <c r="J24" i="3"/>
  <c r="J31" i="3"/>
  <c r="J2" i="3"/>
  <c r="J39" i="3"/>
  <c r="J43" i="3"/>
  <c r="J29" i="3"/>
  <c r="J20" i="3"/>
  <c r="J15" i="3"/>
  <c r="J3" i="3"/>
  <c r="J9" i="3"/>
  <c r="J18" i="3"/>
  <c r="J27" i="3"/>
  <c r="J33" i="3"/>
  <c r="J14" i="3"/>
  <c r="J19" i="4"/>
  <c r="J35" i="4"/>
  <c r="J3" i="4"/>
  <c r="J6" i="4"/>
  <c r="J43" i="4"/>
  <c r="J31" i="4"/>
  <c r="J24" i="4"/>
  <c r="J52" i="4"/>
  <c r="J21" i="4"/>
  <c r="J50" i="4"/>
  <c r="J37" i="4"/>
  <c r="J13" i="4"/>
  <c r="J10" i="4"/>
  <c r="J20" i="4"/>
  <c r="J29" i="4"/>
  <c r="J25" i="4"/>
  <c r="J8" i="4"/>
  <c r="J2" i="4"/>
  <c r="J53" i="4"/>
  <c r="J45" i="4"/>
  <c r="J27" i="4"/>
  <c r="J5" i="4"/>
  <c r="J44" i="4"/>
  <c r="J15" i="4"/>
  <c r="J32" i="4"/>
  <c r="J26" i="4"/>
  <c r="J11" i="4"/>
  <c r="J12" i="4"/>
  <c r="J23" i="4"/>
  <c r="J47" i="4"/>
  <c r="J55" i="4"/>
  <c r="J30" i="4"/>
  <c r="J33" i="4"/>
  <c r="J34" i="4"/>
  <c r="J7" i="4"/>
  <c r="J49" i="4"/>
  <c r="J14" i="4"/>
  <c r="J39" i="4"/>
  <c r="J4" i="4"/>
  <c r="J22" i="4"/>
  <c r="J9" i="4"/>
  <c r="J38" i="4"/>
  <c r="J59" i="4"/>
  <c r="J42" i="4"/>
  <c r="J51" i="4"/>
  <c r="J57" i="4"/>
  <c r="J56" i="4"/>
  <c r="J48" i="4"/>
  <c r="J41" i="4"/>
  <c r="J60" i="4"/>
  <c r="J28" i="4"/>
  <c r="J46" i="4"/>
  <c r="J16" i="4"/>
  <c r="J58" i="4"/>
  <c r="J18" i="4"/>
  <c r="J36" i="4"/>
  <c r="J40" i="4"/>
  <c r="J17" i="4"/>
  <c r="J5" i="10"/>
  <c r="J6" i="10"/>
  <c r="J2" i="10"/>
  <c r="J4" i="10"/>
  <c r="J9" i="10"/>
  <c r="J10" i="10"/>
  <c r="J7" i="10"/>
  <c r="J12" i="10"/>
  <c r="J11" i="10"/>
  <c r="J13" i="10"/>
  <c r="J3" i="10"/>
  <c r="J8" i="10"/>
  <c r="J14" i="9"/>
  <c r="J31" i="9"/>
  <c r="J25" i="9"/>
  <c r="J12" i="9"/>
  <c r="J3" i="9"/>
  <c r="J32" i="9"/>
  <c r="J36" i="9"/>
  <c r="J5" i="9"/>
  <c r="J22" i="9"/>
  <c r="J27" i="9"/>
  <c r="J9" i="9"/>
  <c r="J29" i="9"/>
  <c r="J26" i="9"/>
  <c r="J10" i="9"/>
  <c r="J33" i="9"/>
  <c r="J20" i="9"/>
  <c r="J35" i="9"/>
  <c r="J7" i="9"/>
  <c r="J6" i="9"/>
  <c r="J21" i="9"/>
  <c r="J11" i="9"/>
  <c r="J2" i="9"/>
  <c r="J30" i="9"/>
  <c r="J24" i="9"/>
  <c r="J8" i="9"/>
  <c r="J23" i="9"/>
  <c r="J34" i="9"/>
  <c r="J28" i="9"/>
  <c r="J13" i="9"/>
  <c r="J4" i="9"/>
  <c r="J19" i="9"/>
  <c r="J16" i="9"/>
  <c r="J18" i="9"/>
  <c r="J17" i="9"/>
  <c r="J15" i="9"/>
  <c r="A3" i="13"/>
  <c r="A4" i="13" s="1"/>
  <c r="A5" i="13" s="1"/>
  <c r="A6" i="13" s="1"/>
  <c r="A7" i="13" s="1"/>
  <c r="A8" i="13" s="1"/>
  <c r="A9" i="13" s="1"/>
  <c r="A10" i="13" s="1"/>
  <c r="A11" i="13" s="1"/>
  <c r="A12" i="13" s="1"/>
  <c r="A13" i="13" s="1"/>
  <c r="A14" i="13" s="1"/>
  <c r="A15" i="13" s="1"/>
  <c r="A16" i="13" s="1"/>
  <c r="A17" i="13" s="1"/>
  <c r="A18" i="13" s="1"/>
  <c r="A19" i="13" s="1"/>
  <c r="A20" i="13" s="1"/>
  <c r="A21" i="13" s="1"/>
  <c r="A22" i="13" s="1"/>
  <c r="A23" i="13" s="1"/>
  <c r="A24" i="13" s="1"/>
  <c r="A25" i="13" s="1"/>
  <c r="A26" i="13" s="1"/>
  <c r="A27" i="13" s="1"/>
  <c r="A28" i="13" s="1"/>
  <c r="A29" i="13" s="1"/>
  <c r="A30" i="13" s="1"/>
  <c r="A31" i="13" s="1"/>
  <c r="A32" i="13" s="1"/>
  <c r="A33" i="13" s="1"/>
  <c r="A34" i="13" s="1"/>
  <c r="A35" i="13" s="1"/>
  <c r="A36" i="13" s="1"/>
  <c r="A37" i="13" s="1"/>
  <c r="A38" i="13" s="1"/>
  <c r="A39" i="13" s="1"/>
  <c r="A40" i="13" s="1"/>
  <c r="A41" i="13" s="1"/>
  <c r="A42" i="13" s="1"/>
  <c r="A43" i="13" s="1"/>
  <c r="A44" i="13" s="1"/>
  <c r="A45" i="13" s="1"/>
  <c r="A46" i="13" s="1"/>
  <c r="A47" i="13" s="1"/>
  <c r="A48" i="13" s="1"/>
  <c r="A49" i="13" s="1"/>
  <c r="A50" i="13" s="1"/>
  <c r="A51" i="13" s="1"/>
  <c r="A52" i="13" s="1"/>
  <c r="A53" i="13" s="1"/>
  <c r="A54" i="13" s="1"/>
  <c r="A55" i="13" s="1"/>
  <c r="A56" i="13" s="1"/>
  <c r="A57" i="13" s="1"/>
  <c r="A58" i="13" s="1"/>
  <c r="A59" i="13" s="1"/>
  <c r="A60" i="13" s="1"/>
  <c r="A61" i="13" s="1"/>
  <c r="A3" i="14"/>
  <c r="A4" i="14" s="1"/>
  <c r="A5" i="14" s="1"/>
  <c r="A6" i="14" s="1"/>
  <c r="A7" i="14" s="1"/>
  <c r="A8" i="14" s="1"/>
  <c r="A9" i="14" s="1"/>
  <c r="A10" i="14" s="1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I23" i="14"/>
  <c r="I9" i="14"/>
  <c r="I12" i="14"/>
  <c r="I24" i="14"/>
  <c r="I3" i="14"/>
  <c r="I36" i="14"/>
  <c r="I19" i="14"/>
  <c r="I7" i="14"/>
  <c r="I20" i="14"/>
  <c r="I31" i="14"/>
  <c r="I14" i="14"/>
  <c r="I11" i="14"/>
  <c r="I27" i="14"/>
  <c r="I17" i="14"/>
  <c r="I37" i="14"/>
  <c r="I28" i="14"/>
  <c r="I6" i="14"/>
  <c r="I32" i="14"/>
  <c r="I26" i="14"/>
  <c r="I33" i="14"/>
  <c r="I21" i="14"/>
  <c r="I2" i="14"/>
  <c r="I4" i="14"/>
  <c r="I16" i="14"/>
  <c r="I13" i="14"/>
  <c r="I25" i="14"/>
  <c r="I15" i="14"/>
  <c r="I22" i="14"/>
  <c r="I30" i="14"/>
  <c r="I10" i="14"/>
  <c r="I29" i="14"/>
  <c r="I8" i="14"/>
  <c r="I34" i="14"/>
  <c r="I18" i="14"/>
  <c r="I35" i="14"/>
  <c r="A3" i="16"/>
  <c r="A4" i="16" s="1"/>
  <c r="A5" i="16" s="1"/>
  <c r="A6" i="16" s="1"/>
  <c r="A7" i="16" s="1"/>
  <c r="A8" i="16" s="1"/>
  <c r="A9" i="16" s="1"/>
  <c r="A10" i="16" s="1"/>
  <c r="A11" i="16" s="1"/>
  <c r="A12" i="16" s="1"/>
  <c r="A13" i="16" s="1"/>
  <c r="A14" i="16" s="1"/>
  <c r="A15" i="16" s="1"/>
  <c r="A16" i="16" s="1"/>
  <c r="A17" i="16" s="1"/>
  <c r="A18" i="16" s="1"/>
  <c r="A19" i="16" s="1"/>
  <c r="A20" i="16" s="1"/>
  <c r="A21" i="16" s="1"/>
  <c r="A22" i="16" s="1"/>
  <c r="A23" i="16" s="1"/>
  <c r="A24" i="16" s="1"/>
  <c r="A25" i="16" s="1"/>
  <c r="A26" i="16" s="1"/>
  <c r="A27" i="16" s="1"/>
  <c r="A28" i="16" s="1"/>
  <c r="A29" i="16" s="1"/>
  <c r="A30" i="16" s="1"/>
  <c r="A31" i="16" s="1"/>
  <c r="A32" i="16" s="1"/>
  <c r="A33" i="16" s="1"/>
  <c r="A34" i="16" s="1"/>
  <c r="A35" i="16" s="1"/>
  <c r="A36" i="16" s="1"/>
  <c r="A37" i="16" s="1"/>
  <c r="A38" i="16" s="1"/>
  <c r="A39" i="16" s="1"/>
  <c r="A40" i="16" s="1"/>
  <c r="A41" i="16" s="1"/>
  <c r="A42" i="16" s="1"/>
  <c r="A43" i="16" s="1"/>
  <c r="A44" i="16" s="1"/>
  <c r="A45" i="16" s="1"/>
  <c r="A46" i="16" s="1"/>
  <c r="A47" i="16" s="1"/>
  <c r="A48" i="16" s="1"/>
  <c r="A49" i="16" s="1"/>
  <c r="A50" i="16" s="1"/>
  <c r="A51" i="16" s="1"/>
  <c r="A52" i="16" s="1"/>
  <c r="A53" i="16" s="1"/>
  <c r="A54" i="16" s="1"/>
  <c r="A55" i="16" s="1"/>
  <c r="A56" i="16" s="1"/>
  <c r="A57" i="16" s="1"/>
  <c r="A58" i="16" s="1"/>
  <c r="A59" i="16" s="1"/>
  <c r="A60" i="16" s="1"/>
  <c r="A61" i="16" s="1"/>
  <c r="A62" i="16" s="1"/>
  <c r="A63" i="16" s="1"/>
  <c r="A64" i="16" s="1"/>
  <c r="A65" i="16" s="1"/>
  <c r="A66" i="16" s="1"/>
  <c r="A67" i="16" s="1"/>
  <c r="A68" i="16" s="1"/>
  <c r="A69" i="16" s="1"/>
  <c r="A70" i="16" s="1"/>
  <c r="A71" i="16" s="1"/>
  <c r="A72" i="16" s="1"/>
  <c r="I15" i="16"/>
  <c r="I13" i="16"/>
  <c r="I55" i="16"/>
  <c r="I69" i="16"/>
  <c r="I2" i="16"/>
  <c r="I65" i="16"/>
  <c r="I70" i="16"/>
  <c r="I16" i="16"/>
  <c r="I31" i="16"/>
  <c r="I58" i="16"/>
  <c r="I40" i="16"/>
  <c r="I6" i="16"/>
  <c r="I20" i="16"/>
  <c r="I26" i="16"/>
  <c r="I49" i="16"/>
  <c r="I27" i="16"/>
  <c r="I32" i="16"/>
  <c r="I10" i="16"/>
  <c r="I5" i="16"/>
  <c r="I35" i="16"/>
  <c r="I64" i="16"/>
  <c r="I54" i="16"/>
  <c r="I57" i="16"/>
  <c r="I18" i="16"/>
  <c r="I72" i="16"/>
  <c r="I66" i="16"/>
  <c r="I3" i="16"/>
  <c r="I44" i="16"/>
  <c r="I59" i="16"/>
  <c r="I4" i="16"/>
  <c r="I48" i="16"/>
  <c r="I28" i="16"/>
  <c r="I63" i="16"/>
  <c r="I42" i="16"/>
  <c r="I61" i="16"/>
  <c r="I21" i="16"/>
  <c r="I53" i="16"/>
  <c r="I23" i="16"/>
  <c r="I29" i="16"/>
  <c r="I60" i="16"/>
  <c r="I11" i="16"/>
  <c r="I19" i="16"/>
  <c r="I67" i="16"/>
  <c r="I22" i="16"/>
  <c r="I47" i="16"/>
  <c r="I41" i="16"/>
  <c r="I43" i="16"/>
  <c r="I71" i="16"/>
  <c r="I51" i="16"/>
  <c r="I37" i="16"/>
  <c r="I24" i="16"/>
  <c r="I62" i="16"/>
  <c r="I14" i="16"/>
  <c r="I7" i="16"/>
  <c r="I9" i="16"/>
  <c r="I25" i="16"/>
  <c r="I52" i="16"/>
  <c r="I17" i="16"/>
  <c r="I34" i="16"/>
  <c r="I30" i="16"/>
  <c r="I56" i="16"/>
  <c r="I68" i="16"/>
  <c r="I33" i="16"/>
  <c r="I45" i="16"/>
  <c r="I50" i="16"/>
  <c r="I8" i="16"/>
  <c r="I36" i="16"/>
  <c r="I39" i="16"/>
  <c r="I38" i="16"/>
  <c r="I12" i="16"/>
  <c r="A4" i="15"/>
  <c r="A5" i="15"/>
  <c r="A6" i="15" s="1"/>
  <c r="A7" i="15" s="1"/>
  <c r="A8" i="15" s="1"/>
  <c r="A9" i="15" s="1"/>
  <c r="A10" i="15" s="1"/>
  <c r="A11" i="15" s="1"/>
  <c r="A12" i="15" s="1"/>
  <c r="A13" i="15" s="1"/>
  <c r="A14" i="15" s="1"/>
  <c r="A15" i="15" s="1"/>
  <c r="A16" i="15" s="1"/>
  <c r="A17" i="15" s="1"/>
  <c r="A18" i="15" s="1"/>
  <c r="A19" i="15" s="1"/>
  <c r="A20" i="15" s="1"/>
  <c r="A21" i="15" s="1"/>
  <c r="A22" i="15" s="1"/>
  <c r="A23" i="15" s="1"/>
  <c r="A24" i="15" s="1"/>
  <c r="A25" i="15" s="1"/>
  <c r="A26" i="15" s="1"/>
  <c r="A27" i="15" s="1"/>
  <c r="A28" i="15" s="1"/>
  <c r="A29" i="15" s="1"/>
  <c r="A30" i="15" s="1"/>
  <c r="A31" i="15" s="1"/>
  <c r="A32" i="15" s="1"/>
  <c r="A33" i="15" s="1"/>
  <c r="A34" i="15" s="1"/>
  <c r="A35" i="15" s="1"/>
  <c r="A36" i="15" s="1"/>
  <c r="A37" i="15" s="1"/>
  <c r="A38" i="15" s="1"/>
  <c r="A39" i="15" s="1"/>
  <c r="A40" i="15" s="1"/>
  <c r="A41" i="15" s="1"/>
  <c r="A42" i="15" s="1"/>
  <c r="A43" i="15" s="1"/>
  <c r="A44" i="15" s="1"/>
  <c r="A45" i="15" s="1"/>
  <c r="A46" i="15" s="1"/>
  <c r="A47" i="15" s="1"/>
  <c r="A48" i="15" s="1"/>
  <c r="A49" i="15" s="1"/>
  <c r="A50" i="15" s="1"/>
  <c r="A51" i="15" s="1"/>
  <c r="A52" i="15" s="1"/>
  <c r="A53" i="15" s="1"/>
  <c r="A54" i="15" s="1"/>
  <c r="A55" i="15" s="1"/>
  <c r="A56" i="15" s="1"/>
  <c r="A57" i="15" s="1"/>
  <c r="A58" i="15" s="1"/>
  <c r="A59" i="15" s="1"/>
  <c r="A60" i="15" s="1"/>
  <c r="A61" i="15" s="1"/>
  <c r="A62" i="15" s="1"/>
  <c r="A63" i="15" s="1"/>
  <c r="A64" i="15" s="1"/>
  <c r="A65" i="15" s="1"/>
  <c r="A66" i="15" s="1"/>
  <c r="A67" i="15" s="1"/>
  <c r="A68" i="15" s="1"/>
  <c r="A69" i="15" s="1"/>
  <c r="A70" i="15" s="1"/>
  <c r="A71" i="15" s="1"/>
  <c r="A72" i="15" s="1"/>
  <c r="A73" i="15" s="1"/>
  <c r="A74" i="15" s="1"/>
  <c r="A3" i="15"/>
  <c r="I66" i="15"/>
  <c r="I72" i="15"/>
  <c r="I67" i="15"/>
  <c r="I10" i="15"/>
  <c r="I16" i="15"/>
  <c r="I21" i="15"/>
  <c r="I13" i="15"/>
  <c r="I49" i="15"/>
  <c r="I20" i="15"/>
  <c r="I68" i="15"/>
  <c r="I59" i="15"/>
  <c r="I47" i="15"/>
  <c r="I9" i="15"/>
  <c r="I19" i="15"/>
  <c r="I56" i="15"/>
  <c r="I50" i="15"/>
  <c r="I8" i="15"/>
  <c r="I12" i="15"/>
  <c r="I28" i="15"/>
  <c r="I34" i="15"/>
  <c r="I33" i="15"/>
  <c r="I6" i="15"/>
  <c r="I51" i="15"/>
  <c r="I25" i="15"/>
  <c r="I24" i="15"/>
  <c r="I73" i="15"/>
  <c r="I35" i="15"/>
  <c r="I48" i="15"/>
  <c r="I40" i="15"/>
  <c r="I69" i="15"/>
  <c r="I3" i="15"/>
  <c r="I61" i="15"/>
  <c r="I22" i="15"/>
  <c r="I5" i="15"/>
  <c r="I70" i="15"/>
  <c r="I26" i="15"/>
  <c r="I58" i="15"/>
  <c r="I63" i="15"/>
  <c r="I27" i="15"/>
  <c r="I14" i="15"/>
  <c r="I4" i="15"/>
  <c r="I55" i="15"/>
  <c r="I53" i="15"/>
  <c r="I18" i="15"/>
  <c r="I15" i="15"/>
  <c r="I38" i="15"/>
  <c r="I44" i="15"/>
  <c r="I46" i="15"/>
  <c r="I57" i="15"/>
  <c r="I65" i="15"/>
  <c r="I32" i="15"/>
  <c r="I36" i="15"/>
  <c r="I74" i="15"/>
  <c r="I31" i="15"/>
  <c r="I41" i="15"/>
  <c r="I37" i="15"/>
  <c r="I43" i="15"/>
  <c r="I45" i="15"/>
  <c r="I39" i="15"/>
  <c r="I71" i="15"/>
  <c r="I30" i="15"/>
  <c r="I2" i="15"/>
  <c r="I54" i="15"/>
  <c r="I52" i="15"/>
  <c r="I7" i="15"/>
  <c r="I29" i="15"/>
  <c r="I11" i="15"/>
  <c r="I42" i="15"/>
  <c r="I60" i="15"/>
  <c r="I62" i="15"/>
  <c r="I23" i="15"/>
  <c r="I17" i="15"/>
  <c r="I46" i="16" l="1"/>
  <c r="I64" i="15"/>
  <c r="I5" i="14"/>
  <c r="J6" i="12"/>
  <c r="J3" i="11"/>
  <c r="J4" i="11"/>
  <c r="A3" i="10" l="1"/>
  <c r="A4" i="10" s="1"/>
  <c r="A5" i="10" s="1"/>
  <c r="A6" i="10" s="1"/>
  <c r="A7" i="10" s="1"/>
  <c r="A8" i="10" s="1"/>
  <c r="A9" i="10" s="1"/>
  <c r="A10" i="10" s="1"/>
  <c r="A11" i="10" s="1"/>
  <c r="A12" i="10" s="1"/>
  <c r="A13" i="10" s="1"/>
  <c r="A3" i="9"/>
  <c r="A4" i="9" s="1"/>
  <c r="A5" i="9" s="1"/>
  <c r="A6" i="9" s="1"/>
  <c r="A7" i="9" s="1"/>
  <c r="A8" i="9" s="1"/>
  <c r="A9" i="9" s="1"/>
  <c r="A10" i="9" s="1"/>
  <c r="A11" i="9" s="1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A27" i="9" s="1"/>
  <c r="A28" i="9" s="1"/>
  <c r="A29" i="9" s="1"/>
  <c r="A30" i="9" s="1"/>
  <c r="A31" i="9" s="1"/>
  <c r="A32" i="9" s="1"/>
  <c r="A33" i="9" s="1"/>
  <c r="A34" i="9" s="1"/>
  <c r="A35" i="9" s="1"/>
  <c r="A36" i="9" s="1"/>
  <c r="A3" i="7"/>
  <c r="A4" i="7" s="1"/>
  <c r="A5" i="7" s="1"/>
  <c r="A6" i="7" s="1"/>
  <c r="A7" i="7" s="1"/>
  <c r="A8" i="7" s="1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A43" i="7" s="1"/>
  <c r="A44" i="7" s="1"/>
  <c r="A45" i="7" s="1"/>
  <c r="A46" i="7" s="1"/>
  <c r="J38" i="7"/>
  <c r="A3" i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3" i="3"/>
  <c r="A4" i="3" s="1"/>
  <c r="A5" i="3" s="1"/>
  <c r="A6" i="3" s="1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3" i="6"/>
  <c r="A4" i="6" s="1"/>
  <c r="A5" i="6" s="1"/>
  <c r="A6" i="6" s="1"/>
  <c r="A8" i="6" s="1"/>
  <c r="A9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J16" i="6"/>
  <c r="J4" i="5"/>
  <c r="J74" i="1"/>
  <c r="J5" i="3"/>
  <c r="J54" i="4"/>
  <c r="A9" i="5" l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3" i="4"/>
  <c r="A4" i="4" s="1"/>
  <c r="A5" i="4" s="1"/>
  <c r="A6" i="4" s="1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</calcChain>
</file>

<file path=xl/sharedStrings.xml><?xml version="1.0" encoding="utf-8"?>
<sst xmlns="http://schemas.openxmlformats.org/spreadsheetml/2006/main" count="1989" uniqueCount="752">
  <si>
    <t>ESPOSITO Giacomo</t>
  </si>
  <si>
    <t>SM</t>
  </si>
  <si>
    <t>TV348 SILCA ULTRALITE VITTORIO V.TO</t>
  </si>
  <si>
    <t>MICH Francesco</t>
  </si>
  <si>
    <t>TN101 ATLETICA TRENTO</t>
  </si>
  <si>
    <t>RICATTI Domenico</t>
  </si>
  <si>
    <t>SM35</t>
  </si>
  <si>
    <t>RM053 C.S. AERONAUTICA MILITARE</t>
  </si>
  <si>
    <t>MAZZUCCHELLI Alberto</t>
  </si>
  <si>
    <t>BG003 ATL. BERGAMO 1959 ORIOCENTER</t>
  </si>
  <si>
    <t>RIVA Federico</t>
  </si>
  <si>
    <t>JM</t>
  </si>
  <si>
    <t>RM057 FIAMME GIALLE G. SIMONI</t>
  </si>
  <si>
    <t>FRANCESCHINI Emanuele</t>
  </si>
  <si>
    <t>TN109 U.S. QUERCIA TRENTINGRANA</t>
  </si>
  <si>
    <t>GUGLIELMI Mattia</t>
  </si>
  <si>
    <t>VR835 A.S.D. TEAM KM SPORT</t>
  </si>
  <si>
    <t>TONET Hone</t>
  </si>
  <si>
    <t>TV398 A.S.D. TEAM TREVISO</t>
  </si>
  <si>
    <t>JOPPI Raphael</t>
  </si>
  <si>
    <t>BZ067 SUEDTIROLER LAUFVEREIN AMATEUR</t>
  </si>
  <si>
    <t>BAU' Diego</t>
  </si>
  <si>
    <t>TV339 ATLETICA PONZANO</t>
  </si>
  <si>
    <t>DEROMEDI Giovanni</t>
  </si>
  <si>
    <t>TN102 ATL. VALLI DI NON E SOLE</t>
  </si>
  <si>
    <t>MILELLA Francesco</t>
  </si>
  <si>
    <t>FG299 A.S.D. DAUNIA RUNNING</t>
  </si>
  <si>
    <t>PARISI Davide</t>
  </si>
  <si>
    <t>TN131 LAGARINA CRUS TEAM</t>
  </si>
  <si>
    <t>BONI Roberto</t>
  </si>
  <si>
    <t>RE105 G.S.SELF ATL. MONTANARI GRUZZA</t>
  </si>
  <si>
    <t>CORTELLESE Luca</t>
  </si>
  <si>
    <t>VALDUGA Claudio</t>
  </si>
  <si>
    <t>SM40</t>
  </si>
  <si>
    <t>FAVARO Lodovico</t>
  </si>
  <si>
    <t>ZANONI Alvaro</t>
  </si>
  <si>
    <t>TV408 A.S.D. HROBERT RUNNING TEAM</t>
  </si>
  <si>
    <t>ZANTA Giorgio</t>
  </si>
  <si>
    <t>VE471 ATL.BIOTEKNA MARCON</t>
  </si>
  <si>
    <t>TROVATO Riccardo</t>
  </si>
  <si>
    <t>VI660 VICENZA MARATHON</t>
  </si>
  <si>
    <t>TURRINI Lorenzo</t>
  </si>
  <si>
    <t>PM</t>
  </si>
  <si>
    <t>TN119 S.A. VALCHIESE</t>
  </si>
  <si>
    <t>PENAZZATO Matteo</t>
  </si>
  <si>
    <t>VE473 ATLETICA RIVIERA DEL BRENTA</t>
  </si>
  <si>
    <t>CASAGRANDA Thomas</t>
  </si>
  <si>
    <t>TN500 ATLETICA VALLE DI CEMBRA</t>
  </si>
  <si>
    <t>CARESANI Devid</t>
  </si>
  <si>
    <t>AM</t>
  </si>
  <si>
    <t>TN501 ATLETICA TIONE</t>
  </si>
  <si>
    <t>VUERICH Alessandro</t>
  </si>
  <si>
    <t>SM45</t>
  </si>
  <si>
    <t>TN552 ATLETICA FASSA 08</t>
  </si>
  <si>
    <t>PINAMONTI Adriano</t>
  </si>
  <si>
    <t>SM50</t>
  </si>
  <si>
    <t>VECCHIETTI Matteo</t>
  </si>
  <si>
    <t>FRANCESCHINI Maximilian</t>
  </si>
  <si>
    <t>FRONGIA Jyotish</t>
  </si>
  <si>
    <t>CA010 POL ATL SERRAMANNA</t>
  </si>
  <si>
    <t>BAGOZZI Michele</t>
  </si>
  <si>
    <t>TN139 S.S. TENNO</t>
  </si>
  <si>
    <t>LONZINO Alberto</t>
  </si>
  <si>
    <t>PD140 ASSINDUSTRIA SPORT PADOVA</t>
  </si>
  <si>
    <t>FORLETTA Marco</t>
  </si>
  <si>
    <t>DONI Edoardo</t>
  </si>
  <si>
    <t>PD141 ATLETICA VIS ABANO</t>
  </si>
  <si>
    <t>ROSSETTO Niels</t>
  </si>
  <si>
    <t>PD163 G.S.ATL.DIL.LIB. PIOMBINO DESE</t>
  </si>
  <si>
    <t>ANGELINI Michele</t>
  </si>
  <si>
    <t>REDEGHIERI Federico</t>
  </si>
  <si>
    <t>PEDERZOLLI Andrea</t>
  </si>
  <si>
    <t>MAZZI Alex</t>
  </si>
  <si>
    <t>VI626 ATL.VICENTINA</t>
  </si>
  <si>
    <t>TEMPORIN Marco</t>
  </si>
  <si>
    <t>VE468 AMATORI ATL.CHIRIGNAGO</t>
  </si>
  <si>
    <t>GIOVANNINI Filippo</t>
  </si>
  <si>
    <t>TN540 POL.VA GIUDICARIE ESTERIORI</t>
  </si>
  <si>
    <t>PRANOVI Marco</t>
  </si>
  <si>
    <t>CENTOFANTE Giorgio</t>
  </si>
  <si>
    <t>SM55</t>
  </si>
  <si>
    <t>TREVISAN Matteo</t>
  </si>
  <si>
    <t>DI IORIO Riccardo</t>
  </si>
  <si>
    <t>RM105 ATL. COLOSSEO 2000</t>
  </si>
  <si>
    <t>SEMENZIN Sebastian</t>
  </si>
  <si>
    <t>ROSSETTO Nicola</t>
  </si>
  <si>
    <t>CASTELLAN Francesco</t>
  </si>
  <si>
    <t>BERTOLINI Silvano</t>
  </si>
  <si>
    <t>SM60</t>
  </si>
  <si>
    <t>FERRAZZA Stefano</t>
  </si>
  <si>
    <t>TN517 ATL. VILLAZZANO</t>
  </si>
  <si>
    <t>BELLUOMO Gianfranco</t>
  </si>
  <si>
    <t>CT237 A.S. DIL. PUNTESE S.G LA PUNTA</t>
  </si>
  <si>
    <t>TOSCANO Paolo</t>
  </si>
  <si>
    <t>PD153 VIRTUS ESTE</t>
  </si>
  <si>
    <t>BADOLATO Fedele</t>
  </si>
  <si>
    <t>DETASSIS Andrea</t>
  </si>
  <si>
    <t>BEATRICI Rolando</t>
  </si>
  <si>
    <t>TN522 G.S. FRAVEGGIO</t>
  </si>
  <si>
    <t>MILANI Roberto</t>
  </si>
  <si>
    <t>BERTOLDI Nicola</t>
  </si>
  <si>
    <t>TN563 U.S. 5 STELLE SEREGNANO A.S.D.</t>
  </si>
  <si>
    <t>ANDREIS Giuseppe</t>
  </si>
  <si>
    <t>RIGOTTI Alberto</t>
  </si>
  <si>
    <t>ZANDONAI Moreno</t>
  </si>
  <si>
    <t>GUALDI Walter</t>
  </si>
  <si>
    <t>SM65</t>
  </si>
  <si>
    <t>Atleta</t>
  </si>
  <si>
    <t>Anno</t>
  </si>
  <si>
    <t>Cat</t>
  </si>
  <si>
    <t>Società</t>
  </si>
  <si>
    <t>BRAZZALE Enrico</t>
  </si>
  <si>
    <t>TESINI Leonardo</t>
  </si>
  <si>
    <t>VR761 ATL. INSIEME VERONA</t>
  </si>
  <si>
    <t>TECUCEANU Catalin</t>
  </si>
  <si>
    <t>PILATI Lorenzo</t>
  </si>
  <si>
    <t>FELETTO Leonardo</t>
  </si>
  <si>
    <t>TV338 ATLETICA MOGLIANO</t>
  </si>
  <si>
    <t>STIVAL Mattia</t>
  </si>
  <si>
    <t>SAMBOU Jean Paul michel</t>
  </si>
  <si>
    <t>GAVASSO Sebastiano</t>
  </si>
  <si>
    <t>BIZZOCCHI Wondwosen</t>
  </si>
  <si>
    <t>BO007 S.E.F. VIRTUS EMILSIDER BO</t>
  </si>
  <si>
    <t>BRAGA Marco</t>
  </si>
  <si>
    <t>BIDOGIA Leonardo</t>
  </si>
  <si>
    <t>LAZZARO Federico</t>
  </si>
  <si>
    <t>PD143 C.U.S. PADOVA</t>
  </si>
  <si>
    <t>TOMASI Mirko</t>
  </si>
  <si>
    <t>CURTI Jacopo</t>
  </si>
  <si>
    <t>ANESI Marco</t>
  </si>
  <si>
    <t>BOTTER Lorenzo</t>
  </si>
  <si>
    <t>BEDINI Davide</t>
  </si>
  <si>
    <t>TV352 ATLETICA SAN BIAGIO</t>
  </si>
  <si>
    <t>CORDIOLI Lorenzo</t>
  </si>
  <si>
    <t>BEDINI Nicolo'</t>
  </si>
  <si>
    <t>MONTRESOR Luca</t>
  </si>
  <si>
    <t>ORSILLO Emiliano</t>
  </si>
  <si>
    <t>LA ROSA Alessandro</t>
  </si>
  <si>
    <t>POLZONI Tiziano</t>
  </si>
  <si>
    <t>PIGHEDDU Riccardo</t>
  </si>
  <si>
    <t>MASLOVATYY Vitaliy</t>
  </si>
  <si>
    <t>LAZZARINI Alessandro</t>
  </si>
  <si>
    <t>SAMBO Julian</t>
  </si>
  <si>
    <t>TIBALDO Emanuele</t>
  </si>
  <si>
    <t>BETTIN Marco</t>
  </si>
  <si>
    <t>PANASSIDI Andrea</t>
  </si>
  <si>
    <t>VR784 FONDAZIONE M. BENTEGODI</t>
  </si>
  <si>
    <t>MONESE Nicolas</t>
  </si>
  <si>
    <t>BZ068 S.G EISACKTAL RAIFFEISEN ASV</t>
  </si>
  <si>
    <t>CECILIA Flaviano</t>
  </si>
  <si>
    <t>PRENOL Leonardo</t>
  </si>
  <si>
    <t>BENETTON Stefano</t>
  </si>
  <si>
    <t>PD193 G.P. TURRISTI MONTEGROTTO</t>
  </si>
  <si>
    <t>RICCOBON Jacopo</t>
  </si>
  <si>
    <t>BL009 ATHLETIC CLUB FIREX BELLUNO</t>
  </si>
  <si>
    <t>GEAT Luca</t>
  </si>
  <si>
    <t>GIOVANAZZI Lorenzo</t>
  </si>
  <si>
    <t>TN524 G.S. TRILACUM</t>
  </si>
  <si>
    <t>FROGLIA Samuele</t>
  </si>
  <si>
    <t>LI035 ATL LIBERTAS RUNNERS LIVORNO</t>
  </si>
  <si>
    <t>ZAGO Gianluca</t>
  </si>
  <si>
    <t>FRACASSO Kevin</t>
  </si>
  <si>
    <t>FONTANA GRANOTTO Marco</t>
  </si>
  <si>
    <t>LIGORIO Michele</t>
  </si>
  <si>
    <t>POLONI Edoardo</t>
  </si>
  <si>
    <t>STOCCO Nicola</t>
  </si>
  <si>
    <t>PIRAS Alessandro</t>
  </si>
  <si>
    <t>CA211 CAGLIARI MARATHON CLUB</t>
  </si>
  <si>
    <t>MENEGATTI Luca</t>
  </si>
  <si>
    <t>BOSCAINI Jacopo</t>
  </si>
  <si>
    <t>GRECO Solofo Jose'</t>
  </si>
  <si>
    <t>CAZZAGON Luca</t>
  </si>
  <si>
    <t>BERTHOD Enrico</t>
  </si>
  <si>
    <t>TN527 ATLETICA ROTALIANA</t>
  </si>
  <si>
    <t>MAZZALAI Marco</t>
  </si>
  <si>
    <t>MODENA Lorenzo</t>
  </si>
  <si>
    <t>NOBILI Federico</t>
  </si>
  <si>
    <t>TECUCEANU Cristian</t>
  </si>
  <si>
    <t>VALENTINI Carlo</t>
  </si>
  <si>
    <t>VR836 GIANCARLO BIASIN ILLASI ASD</t>
  </si>
  <si>
    <t>CECCON Andrea</t>
  </si>
  <si>
    <t>BARBA Matteo</t>
  </si>
  <si>
    <t>ROCCA Daniel</t>
  </si>
  <si>
    <t>LUISETTO Elia</t>
  </si>
  <si>
    <t>KELDERER Paul</t>
  </si>
  <si>
    <t>COSER Gabriele</t>
  </si>
  <si>
    <t>CINCINI Gianmarco</t>
  </si>
  <si>
    <t>PIFFER Davide</t>
  </si>
  <si>
    <t>RIZZATO Davide</t>
  </si>
  <si>
    <t>LAZZARINI Leonardo</t>
  </si>
  <si>
    <t>PERIS Alessandro</t>
  </si>
  <si>
    <t>CASTEGINI Stefano</t>
  </si>
  <si>
    <t>CRISTOFORI Nicola</t>
  </si>
  <si>
    <t>RIVI Lorenzo</t>
  </si>
  <si>
    <t>RE106 CALCESTRUZZI CORRADINI EXCELS.</t>
  </si>
  <si>
    <t>GRAVA Paolo</t>
  </si>
  <si>
    <t>PN500 G. P. LIVENZA SACILE</t>
  </si>
  <si>
    <t>BALDAN Matteo</t>
  </si>
  <si>
    <t>VI623 ASSOCIAZIONE ATLETICA N.E.VI.</t>
  </si>
  <si>
    <t>CAPOVILLA Francesco</t>
  </si>
  <si>
    <t>CECCHIN Simone</t>
  </si>
  <si>
    <t>BL012 ANA ATL.FELTRE</t>
  </si>
  <si>
    <t>LORENZON Enrico</t>
  </si>
  <si>
    <t>DE NADAI Andrea</t>
  </si>
  <si>
    <t>TV409 VITTORIO ATLETICA</t>
  </si>
  <si>
    <t>BUSETTO Riccardo</t>
  </si>
  <si>
    <t>VE470 VENEZIA RUNNERS ATL.MURANO</t>
  </si>
  <si>
    <t>SIBILANO Federico</t>
  </si>
  <si>
    <t>CONCLI Gabriele</t>
  </si>
  <si>
    <t>FACIN Emiliano</t>
  </si>
  <si>
    <t>BAROLO Matteo</t>
  </si>
  <si>
    <t>VOLTOLINA Samuele</t>
  </si>
  <si>
    <t>BOTTI Flavio</t>
  </si>
  <si>
    <t>MONTRESOR Riccardo</t>
  </si>
  <si>
    <t>GARAVASO Edoardo</t>
  </si>
  <si>
    <t>FIORIO Tommaso</t>
  </si>
  <si>
    <t>TN135 ATLETICA ALTO GARDA E LEDRO</t>
  </si>
  <si>
    <t>BAGANTE Jacopo</t>
  </si>
  <si>
    <t>NARDON Aldo</t>
  </si>
  <si>
    <t>RIZZO Luca</t>
  </si>
  <si>
    <t>MARKART Julian</t>
  </si>
  <si>
    <t>BZ013 ASV STERZING VOLKSBANK</t>
  </si>
  <si>
    <t>BEBER Michele</t>
  </si>
  <si>
    <t>TN104 GS VALSUGANA TRENTINO</t>
  </si>
  <si>
    <t>MUSHTAQ BUTT Nabeel</t>
  </si>
  <si>
    <t>TN103 ATLETICA CLARINA TRENTINO</t>
  </si>
  <si>
    <t>COCHRANE Lance Randall</t>
  </si>
  <si>
    <t>PATRON Andrea</t>
  </si>
  <si>
    <t>POLZONI Valerio</t>
  </si>
  <si>
    <t>RIZZI Matteo</t>
  </si>
  <si>
    <t>POMPERMAIER Cristian</t>
  </si>
  <si>
    <t>GIRARDELLO Riccardo</t>
  </si>
  <si>
    <t>PENTO Enrico</t>
  </si>
  <si>
    <t>MURARO Matteo</t>
  </si>
  <si>
    <t>ULIANA Marco</t>
  </si>
  <si>
    <t>SCHIAVON Matteo</t>
  </si>
  <si>
    <t>TV335 ATL.MONTEBELLUNA</t>
  </si>
  <si>
    <t>MAIORCA Davide</t>
  </si>
  <si>
    <t>LEONARDI Maurizio</t>
  </si>
  <si>
    <t>TURRINI Michele</t>
  </si>
  <si>
    <t>NICOLINI Luca</t>
  </si>
  <si>
    <t>VULCAN Alessandro</t>
  </si>
  <si>
    <t>RAMIN Alessandro</t>
  </si>
  <si>
    <t>MAGAGNA Samuele</t>
  </si>
  <si>
    <t>ODORIZZI Nicola</t>
  </si>
  <si>
    <t>PEDROCCO Mattia</t>
  </si>
  <si>
    <t>ANDREATTA Sebastiano</t>
  </si>
  <si>
    <t>MIGLIORATI Mauro</t>
  </si>
  <si>
    <t>OSTI Luca</t>
  </si>
  <si>
    <t>TN562 JUNIOR SPORT AVIO</t>
  </si>
  <si>
    <t>ZOCCATELLI Antonello</t>
  </si>
  <si>
    <t>VERZELLESI Andrea</t>
  </si>
  <si>
    <t>GAMBINI Mattia</t>
  </si>
  <si>
    <t>MOSER Luciano</t>
  </si>
  <si>
    <t>MALOSSINI Andrea</t>
  </si>
  <si>
    <t>FENOLI Franco</t>
  </si>
  <si>
    <t>FREI Rudolf</t>
  </si>
  <si>
    <t>SM70</t>
  </si>
  <si>
    <t>BZ019 SPORTCLUB MERANO</t>
  </si>
  <si>
    <t>DE CRESCENZO Claudio</t>
  </si>
  <si>
    <t>VR839 ATLETICA PRISMA LOGISTICS ASD</t>
  </si>
  <si>
    <t>SARTORI Mattia</t>
  </si>
  <si>
    <t>Cl</t>
  </si>
  <si>
    <t>Tot</t>
  </si>
  <si>
    <t xml:space="preserve">CL </t>
  </si>
  <si>
    <t>CL</t>
  </si>
  <si>
    <t>VANDI Eleonora</t>
  </si>
  <si>
    <t>PF</t>
  </si>
  <si>
    <t>MC004 ATL. AVIS MACERATA</t>
  </si>
  <si>
    <t>MENEGHINI Natascia</t>
  </si>
  <si>
    <t>SF</t>
  </si>
  <si>
    <t>VE474 GA ARISTIDE COIN VENEZIA 1949</t>
  </si>
  <si>
    <t>LUZZANA Ilaria</t>
  </si>
  <si>
    <t>BG036 ATL. SALETTI</t>
  </si>
  <si>
    <t>MIHAYLOVA Ralista Nenko</t>
  </si>
  <si>
    <t>BRANCHI Alice</t>
  </si>
  <si>
    <t>PR068 C.U.S. PARMA</t>
  </si>
  <si>
    <t>ZENARI Alice</t>
  </si>
  <si>
    <t>JF</t>
  </si>
  <si>
    <t>MENAPACE Nicole</t>
  </si>
  <si>
    <t>PENTO Silvia</t>
  </si>
  <si>
    <t>D'ALBERTO Arianna</t>
  </si>
  <si>
    <t>TESSARO Gloria</t>
  </si>
  <si>
    <t>SAARDI Lobna</t>
  </si>
  <si>
    <t>BS181 ATL. BRESCIA 1950 ISPA GROUP</t>
  </si>
  <si>
    <t>DALLA POZZA Francesca</t>
  </si>
  <si>
    <t>AF</t>
  </si>
  <si>
    <t>BISSOLI Annalisa</t>
  </si>
  <si>
    <t>SARTOR Miriam</t>
  </si>
  <si>
    <t>SCRINZI Federica</t>
  </si>
  <si>
    <t>GIACOMOZZI Stefania</t>
  </si>
  <si>
    <t>MICHIELIN Giada</t>
  </si>
  <si>
    <t>PATTIS Katja</t>
  </si>
  <si>
    <t>BZ073 A.S.D. SUEDTIROL TEAM CLUB</t>
  </si>
  <si>
    <t>DURANTE Marta</t>
  </si>
  <si>
    <t>FRANCIS Anita</t>
  </si>
  <si>
    <t>SANGALLI Silvia</t>
  </si>
  <si>
    <t>POZZANI Emma</t>
  </si>
  <si>
    <t>PILLON Martina</t>
  </si>
  <si>
    <t>CABERLOTTO Valentina</t>
  </si>
  <si>
    <t>PADALINO Camilla</t>
  </si>
  <si>
    <t>FALCHETTI Martina</t>
  </si>
  <si>
    <t>COPPO Elena</t>
  </si>
  <si>
    <t>SIGNOROTTO Marzia</t>
  </si>
  <si>
    <t>ERLER Camilla</t>
  </si>
  <si>
    <t>ROS Sofia</t>
  </si>
  <si>
    <t>DAL VECCHIO Alessia</t>
  </si>
  <si>
    <t>TOMMASINI Sara</t>
  </si>
  <si>
    <t>TEDESCO Marilida</t>
  </si>
  <si>
    <t>SF45</t>
  </si>
  <si>
    <t>BO002 ACQUADELA BOLOGNA</t>
  </si>
  <si>
    <t>PETROLLI Elisa</t>
  </si>
  <si>
    <t>BZ066 ATHLETIC CLUB 96 ALPERIA</t>
  </si>
  <si>
    <t>SARTORI Monica</t>
  </si>
  <si>
    <t>SF50</t>
  </si>
  <si>
    <t>ZAMBON Eleonora</t>
  </si>
  <si>
    <t>BL008 GS LA PIAVE 2000</t>
  </si>
  <si>
    <t>VERONA Elena</t>
  </si>
  <si>
    <t>PADILHA Alessia</t>
  </si>
  <si>
    <t>BERTASI Annachiara</t>
  </si>
  <si>
    <t>PEDRINI Noemi</t>
  </si>
  <si>
    <t>DALLA SANTA Alessia</t>
  </si>
  <si>
    <t>LOCHMANN Greta</t>
  </si>
  <si>
    <t>TURRA Alice</t>
  </si>
  <si>
    <t>TERZI Laura</t>
  </si>
  <si>
    <t>MASETTI Ilaria</t>
  </si>
  <si>
    <t>CELVA Cristina</t>
  </si>
  <si>
    <t>TURRINI Cristina</t>
  </si>
  <si>
    <t>BONFANTI Sabrina</t>
  </si>
  <si>
    <t>BORONI Marta</t>
  </si>
  <si>
    <t>SF35</t>
  </si>
  <si>
    <t>VR777 U.S. INTREPIDA</t>
  </si>
  <si>
    <t>DE LONGHI Irene</t>
  </si>
  <si>
    <t>VERDOYA Federica</t>
  </si>
  <si>
    <t>MICHIELIN Carolina</t>
  </si>
  <si>
    <t>TV354 TREVISATLETICA</t>
  </si>
  <si>
    <t>PATERLINI Veronica</t>
  </si>
  <si>
    <t>ROMANAS Izabela Leonida</t>
  </si>
  <si>
    <t>MEDDA Virginia</t>
  </si>
  <si>
    <t>GAFRILLER Romana</t>
  </si>
  <si>
    <t>STEDILE Federica</t>
  </si>
  <si>
    <t>BETTIN Loretta</t>
  </si>
  <si>
    <t>BS562 ATL. PARATICO</t>
  </si>
  <si>
    <t>ANDERSAG Natalie</t>
  </si>
  <si>
    <t>BZ058 A.S.C. BERG</t>
  </si>
  <si>
    <t>GUARINIELLO Rossella</t>
  </si>
  <si>
    <t>SF40</t>
  </si>
  <si>
    <t>EL ADEL Sakina</t>
  </si>
  <si>
    <t>ALEOTTI Gloria</t>
  </si>
  <si>
    <t>GIRELLI Amelia</t>
  </si>
  <si>
    <t>MIORI Alberta</t>
  </si>
  <si>
    <t>FRANCHI Giulia</t>
  </si>
  <si>
    <t>D'ADDAZIO Sonia</t>
  </si>
  <si>
    <t>VR775 ATLETICA SELVA BOVOLONE</t>
  </si>
  <si>
    <t>DOSSI Monica</t>
  </si>
  <si>
    <t>GIORDANI Monica</t>
  </si>
  <si>
    <t>FERRI Isabella</t>
  </si>
  <si>
    <t>RF</t>
  </si>
  <si>
    <t>CIMADOM Giulia</t>
  </si>
  <si>
    <t>FORNAI Elettra</t>
  </si>
  <si>
    <t>SAARDI Aya</t>
  </si>
  <si>
    <t>CANZIANI Giorgia</t>
  </si>
  <si>
    <t>BS198 ASD ATL. VILLANUOVA '70</t>
  </si>
  <si>
    <t>MARKART Nora</t>
  </si>
  <si>
    <t>PARISI Elisa</t>
  </si>
  <si>
    <t>SOMMADOSSI Maria Vittor</t>
  </si>
  <si>
    <t>FRANCESCHINI Francesca</t>
  </si>
  <si>
    <t>MARKART Laura</t>
  </si>
  <si>
    <t>TOSO Matilde</t>
  </si>
  <si>
    <t>SMERGHETTO Sanja</t>
  </si>
  <si>
    <t>PAOLAZZI Giorgia</t>
  </si>
  <si>
    <t>PISON Caterina</t>
  </si>
  <si>
    <t>BAIS Sara</t>
  </si>
  <si>
    <t>TN509 ATLETICA TEAM LOPPIO</t>
  </si>
  <si>
    <t>TAMBURINI Fanny</t>
  </si>
  <si>
    <t>GOTTARDI Anna</t>
  </si>
  <si>
    <t>BERTAGNOLLI Debora</t>
  </si>
  <si>
    <t>CAPPELLETTI Laura</t>
  </si>
  <si>
    <t>RUZZETTA Rossella</t>
  </si>
  <si>
    <t>DURAZZANO Rebecca</t>
  </si>
  <si>
    <t>BERTOLOTTI Sofia</t>
  </si>
  <si>
    <t>ZUCCHELLI Giulia</t>
  </si>
  <si>
    <t>PIZZATO Sofia</t>
  </si>
  <si>
    <t>PEDROTTI Valentina</t>
  </si>
  <si>
    <t>COSTA Letizia</t>
  </si>
  <si>
    <t>SALCHER Emma</t>
  </si>
  <si>
    <t>MATASSONI Giulia</t>
  </si>
  <si>
    <t>UEBEREGGER Lea</t>
  </si>
  <si>
    <t>SCHIAVO Anna</t>
  </si>
  <si>
    <t>GIRARDI Lucia</t>
  </si>
  <si>
    <t>BENEDETTI Amelia</t>
  </si>
  <si>
    <t>ANDRETTI Aurora</t>
  </si>
  <si>
    <t>POZZIO Anna</t>
  </si>
  <si>
    <t>ODORIZZI Martina</t>
  </si>
  <si>
    <t>BERNARDI Stefania</t>
  </si>
  <si>
    <t>MILANI Federico</t>
  </si>
  <si>
    <t>RM</t>
  </si>
  <si>
    <t>CAMPIDELLI Gianluca</t>
  </si>
  <si>
    <t>MILZANI Pietro</t>
  </si>
  <si>
    <t>ANTOLINI Mario</t>
  </si>
  <si>
    <t>TOCCHET Mattia</t>
  </si>
  <si>
    <t>HOXHA Daniel</t>
  </si>
  <si>
    <t>MONTRESOR Getanhun</t>
  </si>
  <si>
    <t>RAVANELLI Francesco</t>
  </si>
  <si>
    <t>VALMARANA Simone</t>
  </si>
  <si>
    <t>ENI Pietro</t>
  </si>
  <si>
    <t>OSTI Davide</t>
  </si>
  <si>
    <t>MIMIDINOSKI Erlin</t>
  </si>
  <si>
    <t>DEVIGILI Mattia</t>
  </si>
  <si>
    <t>CASAL Federico</t>
  </si>
  <si>
    <t>DAMAGGIO Federico</t>
  </si>
  <si>
    <t>GOTTARDI Sergio</t>
  </si>
  <si>
    <t>SELLEY Callum Richard</t>
  </si>
  <si>
    <t>PV155 100 TORRI &amp; VIGEVANO ATL.YOUNG</t>
  </si>
  <si>
    <t>BALDESSARI Daniele</t>
  </si>
  <si>
    <t>TONDINI Sebastiano</t>
  </si>
  <si>
    <t>MOSCA Carlotta</t>
  </si>
  <si>
    <t>CF</t>
  </si>
  <si>
    <t>SELLEY Breanna Federica</t>
  </si>
  <si>
    <t>DEMATTE' Nancy</t>
  </si>
  <si>
    <t>FACCIN Emily</t>
  </si>
  <si>
    <t>VI621 POLISPORTIVA DUEVILLE</t>
  </si>
  <si>
    <t>CAMPION Elena</t>
  </si>
  <si>
    <t>TRETTEL Sofia</t>
  </si>
  <si>
    <t>TN113 U.S.D. CERMIS</t>
  </si>
  <si>
    <t>COMINA Camilla</t>
  </si>
  <si>
    <t>BL004 G.S. QUANTIN ALPENPLUS</t>
  </si>
  <si>
    <t>KERSCHBAUMER Lisa</t>
  </si>
  <si>
    <t>BERTINI Giulia</t>
  </si>
  <si>
    <t>BIZ Alice</t>
  </si>
  <si>
    <t>PASTORELLO Sara</t>
  </si>
  <si>
    <t>LITTERA Francesca</t>
  </si>
  <si>
    <t>BESO Laura</t>
  </si>
  <si>
    <t>VR762 ASD PINDEMONTE</t>
  </si>
  <si>
    <t>NARDON Lia</t>
  </si>
  <si>
    <t>BOTTANELLI Lisa</t>
  </si>
  <si>
    <t>PARISI Giulia</t>
  </si>
  <si>
    <t>BIASIA Beatrice</t>
  </si>
  <si>
    <t>MARINI Giada Alexia</t>
  </si>
  <si>
    <t>FE028 CENTRO ATLETICA COPPARO</t>
  </si>
  <si>
    <t>LARRABEITI ESTRADA Blan</t>
  </si>
  <si>
    <t>MARCER Arianna</t>
  </si>
  <si>
    <t>CHIZZALI Greta</t>
  </si>
  <si>
    <t>TAPPARO Claudia</t>
  </si>
  <si>
    <t>LARCHER Martina</t>
  </si>
  <si>
    <t>VALENTI Linda</t>
  </si>
  <si>
    <t>DOLIANA Arianna</t>
  </si>
  <si>
    <t>MORO Elena</t>
  </si>
  <si>
    <t>FACCHINELLI Beatrice</t>
  </si>
  <si>
    <t>TRIO Camilla</t>
  </si>
  <si>
    <t>VR785 G.S.D. VALDALPONE DE MEGNI</t>
  </si>
  <si>
    <t>MELONI Lucrezia</t>
  </si>
  <si>
    <t>SCHENARDI Valeria</t>
  </si>
  <si>
    <t>BASSETTI Sabrina</t>
  </si>
  <si>
    <t>ROS Gloria</t>
  </si>
  <si>
    <t>GAMBINI Giulia</t>
  </si>
  <si>
    <t>PRAVATO Aurora</t>
  </si>
  <si>
    <t>PAVAN Margherita</t>
  </si>
  <si>
    <t>ZENATTI Aurora</t>
  </si>
  <si>
    <t>BRESCIANI Sara</t>
  </si>
  <si>
    <t>BS364 G.S. ATL. REZZATO</t>
  </si>
  <si>
    <t>SAONCELLA Letizia</t>
  </si>
  <si>
    <t>FRATINI Anna</t>
  </si>
  <si>
    <t>VALMARANA Gaia</t>
  </si>
  <si>
    <t>SCHIAVO Maria</t>
  </si>
  <si>
    <t>GOTTARDI Angelica</t>
  </si>
  <si>
    <t>PIN Maddalena</t>
  </si>
  <si>
    <t>ROSIN Alice</t>
  </si>
  <si>
    <t>MANZANA Camilla</t>
  </si>
  <si>
    <t>SONCINI Noemi</t>
  </si>
  <si>
    <t>BS652 MOTUS ATLETICA CASTEGNATO</t>
  </si>
  <si>
    <t>BORRELLI Marianna</t>
  </si>
  <si>
    <t>RUSSO Nicole</t>
  </si>
  <si>
    <t>POL Giulia</t>
  </si>
  <si>
    <t>ZANDONAI Michela</t>
  </si>
  <si>
    <t>COMEL Sara</t>
  </si>
  <si>
    <t>MAZZUCCO Valentina</t>
  </si>
  <si>
    <t>BENINCA' Claudia</t>
  </si>
  <si>
    <t>SANTOMASO Giovanni</t>
  </si>
  <si>
    <t>CM</t>
  </si>
  <si>
    <t>BL041 A.S.D. GRUPPO SPORTIVO ASTRA</t>
  </si>
  <si>
    <t>VIVIANI Simone</t>
  </si>
  <si>
    <t>ARQUA' Thomas</t>
  </si>
  <si>
    <t>MINCHELLA Guido</t>
  </si>
  <si>
    <t>SANTORUM Luca</t>
  </si>
  <si>
    <t>ZANIN Enrique</t>
  </si>
  <si>
    <t>BORGHESI Dennis</t>
  </si>
  <si>
    <t>DEMETZ Samuel</t>
  </si>
  <si>
    <t>BZ050 ATLETICA GHERDEINA RAIFFEISEN</t>
  </si>
  <si>
    <t>DEMATTE' Davide</t>
  </si>
  <si>
    <t>OSTI Emanuele</t>
  </si>
  <si>
    <t>CAMERINI Tedy</t>
  </si>
  <si>
    <t>SERAFINI Thomas</t>
  </si>
  <si>
    <t>DE SALVADOR Alberto</t>
  </si>
  <si>
    <t>MATTIELLO Davide</t>
  </si>
  <si>
    <t>VI617 NOVATLETICA CITTA' DI SCHIO</t>
  </si>
  <si>
    <t>LAZZARI Enrico</t>
  </si>
  <si>
    <t>FINOCCHIARO Giovanni</t>
  </si>
  <si>
    <t>BALLANCIN Enea</t>
  </si>
  <si>
    <t>TV379 ATL. SERNAGLIA</t>
  </si>
  <si>
    <t>LAGNA Simone</t>
  </si>
  <si>
    <t>DAL FERRO Lorenzo</t>
  </si>
  <si>
    <t>GOUDADI Sofyan</t>
  </si>
  <si>
    <t>TV343 ATL.VALDOBBIADENE G.S.A.</t>
  </si>
  <si>
    <t>SBORDONI Gabriele</t>
  </si>
  <si>
    <t>SILVESTRO Leonardo</t>
  </si>
  <si>
    <t>CAO Francesco</t>
  </si>
  <si>
    <t>VALDUGA Simone</t>
  </si>
  <si>
    <t>MARCHIORATO Luca</t>
  </si>
  <si>
    <t>LORENZETTI Giovanni</t>
  </si>
  <si>
    <t>LOMBARDI Federico</t>
  </si>
  <si>
    <t>DEVIGILI Luca</t>
  </si>
  <si>
    <t>FARO Alberto</t>
  </si>
  <si>
    <t>ZONTINI Gabriele</t>
  </si>
  <si>
    <t>SANI Leonardo</t>
  </si>
  <si>
    <t>FRANCESCHINI Elia Lucia</t>
  </si>
  <si>
    <t>PARISI Luca</t>
  </si>
  <si>
    <t>LUNEL Manuel</t>
  </si>
  <si>
    <t>LOCHMANN Felix</t>
  </si>
  <si>
    <t>FEDRIZZI Michele</t>
  </si>
  <si>
    <t>MOSER Stefano</t>
  </si>
  <si>
    <t>TN533 TRENTINO LAGORAI TEAM</t>
  </si>
  <si>
    <t>PIERRO Mattia</t>
  </si>
  <si>
    <t>BENEDETTI Riccardo</t>
  </si>
  <si>
    <t>PANOZZO Nicola</t>
  </si>
  <si>
    <t>POLONI Leonardo</t>
  </si>
  <si>
    <t>ZEDDINI Yousri</t>
  </si>
  <si>
    <t>ZEDDINI Tayssir</t>
  </si>
  <si>
    <t>ZAGARIA Luca</t>
  </si>
  <si>
    <t>POTENZA Daniele</t>
  </si>
  <si>
    <t>BROCCHINI Enrico</t>
  </si>
  <si>
    <t>TONINI Leonardo</t>
  </si>
  <si>
    <t>FAVERO Riccardo</t>
  </si>
  <si>
    <t>TERRINONI Sofia</t>
  </si>
  <si>
    <t>FROLLI Serena</t>
  </si>
  <si>
    <t>AN001 ATLETICA OSIMO</t>
  </si>
  <si>
    <t>CASAGRANDE Beatrice</t>
  </si>
  <si>
    <t>VE519 ATL. DUE TORRI SPORTING NOALE</t>
  </si>
  <si>
    <t>FAVALESI Giulia</t>
  </si>
  <si>
    <t>PR077 ATLETICA PARMA SPRINT</t>
  </si>
  <si>
    <t>BALLARIN Ilaria</t>
  </si>
  <si>
    <t>VE472 LA FENICE 1923 MESTRE</t>
  </si>
  <si>
    <t>TORRESANI Giulia</t>
  </si>
  <si>
    <t>DI DIO Greta</t>
  </si>
  <si>
    <t>TESSONI Emma</t>
  </si>
  <si>
    <t>MUCIN Margherita</t>
  </si>
  <si>
    <t>GO050 ATLETICA GORIZIA</t>
  </si>
  <si>
    <t>ASSAMIDI Hajar</t>
  </si>
  <si>
    <t>PRATI Matilde</t>
  </si>
  <si>
    <t>FONTANESI Elena</t>
  </si>
  <si>
    <t>FIORESE Anna</t>
  </si>
  <si>
    <t>VI622 CSI ATL. PROVINCIA DI VICENZA</t>
  </si>
  <si>
    <t>BRESSAN Giada</t>
  </si>
  <si>
    <t>DOLCI Alice</t>
  </si>
  <si>
    <t>VIGATO Matilde</t>
  </si>
  <si>
    <t>SOLA Vittoria</t>
  </si>
  <si>
    <t>MO059 ATL. R.C.M. CASINALBO</t>
  </si>
  <si>
    <t>ZENONIANI Eleonora</t>
  </si>
  <si>
    <t>FRANCESCHI Matilde</t>
  </si>
  <si>
    <t>ROUDNI Jasmine</t>
  </si>
  <si>
    <t>DA ROLD Patrick</t>
  </si>
  <si>
    <t>BL011 BELLUNOATLETICA M.G.B.</t>
  </si>
  <si>
    <t>D'ESTE Thomas</t>
  </si>
  <si>
    <t>ALMESMARI Omar Oussama</t>
  </si>
  <si>
    <t>LANZINGER Lukas</t>
  </si>
  <si>
    <t>DE BORTOLI Lorenzo</t>
  </si>
  <si>
    <t>TV381 ATLETICA PEDEROBBA</t>
  </si>
  <si>
    <t>POMPANIN DIMAI Luca</t>
  </si>
  <si>
    <t>BAROZZI Davide</t>
  </si>
  <si>
    <t>MORETTI Giacomo Maria</t>
  </si>
  <si>
    <t>SEITZBERG Anton Jhul</t>
  </si>
  <si>
    <t>DN001 DANSK ATLETIK FORBUND</t>
  </si>
  <si>
    <t>DONA' Nicolo'</t>
  </si>
  <si>
    <t>BARP Simone</t>
  </si>
  <si>
    <t>STALPICETTI Riccardo</t>
  </si>
  <si>
    <t>RM099 ATL. VILLA GORDIANI-CASTELLO</t>
  </si>
  <si>
    <t>PRENOL Giacomo</t>
  </si>
  <si>
    <t>FABRI Alessio</t>
  </si>
  <si>
    <t>SOLA Francesco</t>
  </si>
  <si>
    <t>DALLAPICCOLA Mauro</t>
  </si>
  <si>
    <t>CARPENTARI Pietro</t>
  </si>
  <si>
    <t>MAZZUCCO Samuel</t>
  </si>
  <si>
    <t>CASARIN Nicola</t>
  </si>
  <si>
    <t>RODIGHIERO Alessandro</t>
  </si>
  <si>
    <t>DI BRITA Matteo</t>
  </si>
  <si>
    <t>BORTOLUZZI Filippo</t>
  </si>
  <si>
    <t>LOMBARDI Riccardo</t>
  </si>
  <si>
    <t>DA ROLD Christian</t>
  </si>
  <si>
    <t>MICHIELETTO Francesco</t>
  </si>
  <si>
    <t>RIGHI Nicolo</t>
  </si>
  <si>
    <t>BAZZANI Matteo</t>
  </si>
  <si>
    <t>SARTORI Tommaso</t>
  </si>
  <si>
    <t>BORTOLI Tommaso</t>
  </si>
  <si>
    <t>BORZI Luca</t>
  </si>
  <si>
    <t>RM050 S.S. LAZIO ATLETICA LEGGERA</t>
  </si>
  <si>
    <t>FAITELLI Samuele</t>
  </si>
  <si>
    <t>FACCHETTI Fabio</t>
  </si>
  <si>
    <t>BS196 ASS. POL.CAPRIOLESE</t>
  </si>
  <si>
    <t>SANDRI Andrea</t>
  </si>
  <si>
    <t>DE MARCO Massimo</t>
  </si>
  <si>
    <t>LANZINGER Hannes</t>
  </si>
  <si>
    <t>MICHELOTTI Natanaele</t>
  </si>
  <si>
    <t>ZINGERLE David</t>
  </si>
  <si>
    <t>MARRONE Damiano</t>
  </si>
  <si>
    <t>CARRARA Andrea</t>
  </si>
  <si>
    <t>FAVA Leonardo</t>
  </si>
  <si>
    <t>ZARA Benedetta</t>
  </si>
  <si>
    <t>DEMETZ Sofia</t>
  </si>
  <si>
    <t>FISCHER Pia</t>
  </si>
  <si>
    <t>HELMER Nana Cavella</t>
  </si>
  <si>
    <t>HAIAT Dounia</t>
  </si>
  <si>
    <t>OBERHOFER Marion</t>
  </si>
  <si>
    <t>FONTANELLA Arianna</t>
  </si>
  <si>
    <t>TONOLLI Giulia</t>
  </si>
  <si>
    <t>VONKLAUSNER Viktoria</t>
  </si>
  <si>
    <t>ANSELMI Sara</t>
  </si>
  <si>
    <t>BG248 ATL. ESTRADA</t>
  </si>
  <si>
    <t>PRANOVI Federica</t>
  </si>
  <si>
    <t>PALLAVER Michela</t>
  </si>
  <si>
    <t>TORRESANI Anna</t>
  </si>
  <si>
    <t>MERIGHI Gloria</t>
  </si>
  <si>
    <t>PAVONI Stella</t>
  </si>
  <si>
    <t>DORFMANN Victoria</t>
  </si>
  <si>
    <t>LUCCHI Camilla</t>
  </si>
  <si>
    <t>COPILOV Daniela</t>
  </si>
  <si>
    <t>DORFMANN Valentina</t>
  </si>
  <si>
    <t>TORRESANI Sofia</t>
  </si>
  <si>
    <t>COSI Alessandra</t>
  </si>
  <si>
    <t>RONCHER Morgana</t>
  </si>
  <si>
    <t>ZAMPIERI Irene</t>
  </si>
  <si>
    <t>TORRESANI Lavinia Marta</t>
  </si>
  <si>
    <t>MARSIGLIANI Susanna</t>
  </si>
  <si>
    <t>MI218 N.ATL. FANFULLA LODIGIANA</t>
  </si>
  <si>
    <t>DE MATTIA Margherita</t>
  </si>
  <si>
    <t>MANCINO Lucrezia</t>
  </si>
  <si>
    <t>VC002 UNIONE GIOVANE BIELLA</t>
  </si>
  <si>
    <t>MANGOLINI Caterina</t>
  </si>
  <si>
    <t>FE378 ATLETICA ESTENSE</t>
  </si>
  <si>
    <t>CARRARO Milla</t>
  </si>
  <si>
    <t>MONTECCHI Giulia</t>
  </si>
  <si>
    <t>LI038 CENTRO ATLETICA PIOMBINO</t>
  </si>
  <si>
    <t>PIZZOLATO Chiara</t>
  </si>
  <si>
    <t>PINI Arianna</t>
  </si>
  <si>
    <t>SAHILI Rafika</t>
  </si>
  <si>
    <t>BS786 BRIXIA ATLETICA 2014 SSD SRL</t>
  </si>
  <si>
    <t>FICCO Chiara</t>
  </si>
  <si>
    <t>UD030 ATLETICA MALIGNANI LIBERTAS UD</t>
  </si>
  <si>
    <t>FERRETTI Paola</t>
  </si>
  <si>
    <t>BS319 ATL. RODENGO SAIANO MICO</t>
  </si>
  <si>
    <t>ZUANEL Daniela</t>
  </si>
  <si>
    <t>PRATI Alice</t>
  </si>
  <si>
    <t>MARTELLATO Riccardo</t>
  </si>
  <si>
    <t>PD131 G.S. FIAMME ORO PADOVA</t>
  </si>
  <si>
    <t>DEOLA Ruben</t>
  </si>
  <si>
    <t>ZAMBELLI Lorenzo</t>
  </si>
  <si>
    <t>FRIGO Alberto</t>
  </si>
  <si>
    <t>VECCHI Enrico</t>
  </si>
  <si>
    <t>SARTORE Pietro</t>
  </si>
  <si>
    <t>BERTI Massimiliano</t>
  </si>
  <si>
    <t>LEFROUNI Abdelatif</t>
  </si>
  <si>
    <t>CARLI Giovanni</t>
  </si>
  <si>
    <t>BS521 FREE-ZONE</t>
  </si>
  <si>
    <t>SCHIAVONE Lorenzo</t>
  </si>
  <si>
    <t>LUCCHETTI Alberto</t>
  </si>
  <si>
    <t>MANNA Mattia</t>
  </si>
  <si>
    <t>RUFFO Leonardo</t>
  </si>
  <si>
    <t>ZAMPERETTI Andrea</t>
  </si>
  <si>
    <t>CESCHINI Alex</t>
  </si>
  <si>
    <t>BETTINI Luca</t>
  </si>
  <si>
    <t>POLESANA Filippo</t>
  </si>
  <si>
    <t>SIEFF Daniele</t>
  </si>
  <si>
    <t>BRUNET Lorenzo</t>
  </si>
  <si>
    <t>MARIANI Damiano</t>
  </si>
  <si>
    <t>GARDINAL Gabriele</t>
  </si>
  <si>
    <t>GHENDA Stefano</t>
  </si>
  <si>
    <t>NEMBRINI Nicola</t>
  </si>
  <si>
    <t>BG135 G. ALPINISTICO VERTOVESE</t>
  </si>
  <si>
    <t>BOMPREZZI Pietro</t>
  </si>
  <si>
    <t>MI212 NUOVA ATLETICA ASTRO</t>
  </si>
  <si>
    <t>GUERRA Massimo</t>
  </si>
  <si>
    <t>BONZI Nicola</t>
  </si>
  <si>
    <t>BG223 ATL. VALLE BREMBANA</t>
  </si>
  <si>
    <t>TOGNI Manuel</t>
  </si>
  <si>
    <t>TURCO Daniel</t>
  </si>
  <si>
    <t>JAITEH Ousman</t>
  </si>
  <si>
    <t>TN531 TRENTINO RUNNING TEAM</t>
  </si>
  <si>
    <t>FORNER Tommaso</t>
  </si>
  <si>
    <t>SPEZZAMONTE Nicola</t>
  </si>
  <si>
    <t>LOMBARDI Stefano</t>
  </si>
  <si>
    <t>VAIA Michele</t>
  </si>
  <si>
    <t>FANTIN Matteo</t>
  </si>
  <si>
    <t>PN039 ATL BRUGNERA PN FRIULINTAGLI</t>
  </si>
  <si>
    <t>GAZZOLA Giosue</t>
  </si>
  <si>
    <t>REGAZZINI Michele</t>
  </si>
  <si>
    <t>VI646 A.A.A.MALO</t>
  </si>
  <si>
    <t>LAZZARO Giovanni</t>
  </si>
  <si>
    <t>BORIERO Matteo</t>
  </si>
  <si>
    <t>VI643 FAIZANE' RUNNERS TEAM</t>
  </si>
  <si>
    <t>DA VIA' Mirko</t>
  </si>
  <si>
    <t>SOMMARIVA Alberto</t>
  </si>
  <si>
    <t>NIELSE Peter Breiner</t>
  </si>
  <si>
    <t>PRADA Emanuele</t>
  </si>
  <si>
    <t>ECCHELI Alessandro</t>
  </si>
  <si>
    <t>KLAUSEN Martin Thornbje</t>
  </si>
  <si>
    <t>GAJOTTO Cristian</t>
  </si>
  <si>
    <t>BRAGAGNOLO Marco</t>
  </si>
  <si>
    <t>PISON Ernesto</t>
  </si>
  <si>
    <t>DEMETZ Georg</t>
  </si>
  <si>
    <t>BZ085 ASV GHERDEINA RUNNERS</t>
  </si>
  <si>
    <t>SARTORE Flavio</t>
  </si>
  <si>
    <t>COSENZA Manuel</t>
  </si>
  <si>
    <t>BS538 ATL. GAVARDO '90 LIB.</t>
  </si>
  <si>
    <t>OFFER Andrea</t>
  </si>
  <si>
    <t>NARDELLI Gilles</t>
  </si>
  <si>
    <t>VANZO Mauro</t>
  </si>
  <si>
    <t>VR844 BOSCAINI RUNNERS</t>
  </si>
  <si>
    <t>PIOL Mattia</t>
  </si>
  <si>
    <t>BL021 GIRO DELLE MURA CITTA FELTRE</t>
  </si>
  <si>
    <t>LANDONI Luca</t>
  </si>
  <si>
    <t>SPAGNOLI Chiara</t>
  </si>
  <si>
    <t>LONEDO Rebecca</t>
  </si>
  <si>
    <t>BENIGNI Linda</t>
  </si>
  <si>
    <t>FI007 TOSCANA ATL.EMPOLI NISSAN</t>
  </si>
  <si>
    <t>TOZZATO Agnese</t>
  </si>
  <si>
    <t>MASOUDI Naima</t>
  </si>
  <si>
    <t>FELETTO Eva</t>
  </si>
  <si>
    <t>CONCEICAO LOPES Sonia M</t>
  </si>
  <si>
    <t>GIOBELLI Sofia</t>
  </si>
  <si>
    <t>LOT Eleonora</t>
  </si>
  <si>
    <t>VETTOR Giulia</t>
  </si>
  <si>
    <t>MO497 MODENA ATLETICA</t>
  </si>
  <si>
    <t>DAL MAGRO Anna</t>
  </si>
  <si>
    <t>BL010 A.ATL.DOLOMITI BELLUNO</t>
  </si>
  <si>
    <t>ATTAR Khadija</t>
  </si>
  <si>
    <t>GUNATILLAKE Diana</t>
  </si>
  <si>
    <t>ALEKSOVA Dayana Nikolae</t>
  </si>
  <si>
    <t>BS688 ATLETICA BRESCIA MARATHON</t>
  </si>
  <si>
    <t>ROCCATI Suellen</t>
  </si>
  <si>
    <t>MANCIN Isotta</t>
  </si>
  <si>
    <t>TAUFER Francesca</t>
  </si>
  <si>
    <t>BERGAMO Mirella</t>
  </si>
  <si>
    <t>DARDHA Diana</t>
  </si>
  <si>
    <t>AVIGO Laura</t>
  </si>
  <si>
    <t>BS179 ATLETICA LONATO</t>
  </si>
  <si>
    <t>CATARINA Loretta</t>
  </si>
  <si>
    <t>FULIGNI Giada</t>
  </si>
  <si>
    <t>LORENZONI Odilla</t>
  </si>
  <si>
    <t>LORENZONI Maria</t>
  </si>
  <si>
    <t>SF60</t>
  </si>
  <si>
    <t>RA094 ATLETICA 85 FAENZA</t>
  </si>
  <si>
    <t>BOTTACINI Margherita</t>
  </si>
  <si>
    <t>MILANESE Susanna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</si>
</sst>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/>
    <xf numFmtId="0" fontId="0" fillId="0" borderId="0" xfId="0" applyAlignment="1"/>
    <xf numFmtId="0" fontId="0" fillId="0" borderId="0" xfId="0" applyAlignment="1">
      <alignment horizontal="left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1"/>
  <sheetViews>
    <sheetView workbookViewId="0">
      <selection activeCell="E44" sqref="E44"/>
    </sheetView>
  </sheetViews>
  <sheetFormatPr defaultRowHeight="14.5" x14ac:dyDescent="0.35"/>
  <cols>
    <col min="1" max="1" width="4.7265625" customWidth="1"/>
    <col min="2" max="2" width="26.54296875" customWidth="1"/>
    <col min="3" max="3" width="7.453125" style="5" customWidth="1"/>
    <col min="4" max="4" width="4" style="5" customWidth="1"/>
    <col min="5" max="5" width="36.453125" bestFit="1" customWidth="1"/>
    <col min="6" max="9" width="7.81640625" style="5" customWidth="1"/>
  </cols>
  <sheetData>
    <row r="1" spans="1:9" x14ac:dyDescent="0.35">
      <c r="A1" s="1" t="s">
        <v>265</v>
      </c>
      <c r="B1" s="2" t="s">
        <v>107</v>
      </c>
      <c r="C1" s="2" t="s">
        <v>108</v>
      </c>
      <c r="D1" s="2" t="s">
        <v>109</v>
      </c>
      <c r="E1" s="2" t="s">
        <v>110</v>
      </c>
      <c r="F1" s="2">
        <v>600</v>
      </c>
      <c r="G1" s="2">
        <v>1000</v>
      </c>
      <c r="H1" s="2">
        <v>1000</v>
      </c>
      <c r="I1" s="2" t="s">
        <v>263</v>
      </c>
    </row>
    <row r="2" spans="1:9" x14ac:dyDescent="0.35">
      <c r="A2">
        <v>1</v>
      </c>
      <c r="B2" t="s">
        <v>356</v>
      </c>
      <c r="C2" s="5">
        <v>2005</v>
      </c>
      <c r="D2" s="5" t="s">
        <v>357</v>
      </c>
      <c r="E2" t="s">
        <v>12</v>
      </c>
      <c r="F2" s="5">
        <v>943</v>
      </c>
      <c r="G2" s="5">
        <v>1044</v>
      </c>
      <c r="H2" s="5">
        <v>1093</v>
      </c>
      <c r="I2" s="5">
        <f t="shared" ref="I2:I33" si="0">IF(COUNTA(F2:H2)&gt;1,SUM(LARGE(F2:H2,1),LARGE(F2:H2,2)),SUM(F2:H2))</f>
        <v>2137</v>
      </c>
    </row>
    <row r="3" spans="1:9" x14ac:dyDescent="0.35">
      <c r="A3">
        <f>A2+1</f>
        <v>2</v>
      </c>
      <c r="B3" t="s">
        <v>359</v>
      </c>
      <c r="C3" s="5">
        <v>2005</v>
      </c>
      <c r="D3" s="5" t="s">
        <v>357</v>
      </c>
      <c r="E3" t="s">
        <v>12</v>
      </c>
      <c r="F3" s="5">
        <v>811</v>
      </c>
      <c r="G3" s="5">
        <v>898</v>
      </c>
      <c r="H3" s="5">
        <v>962</v>
      </c>
      <c r="I3" s="5">
        <f t="shared" si="0"/>
        <v>1860</v>
      </c>
    </row>
    <row r="4" spans="1:9" x14ac:dyDescent="0.35">
      <c r="A4">
        <f t="shared" ref="A4:A61" si="1">A3+1</f>
        <v>3</v>
      </c>
      <c r="B4" t="s">
        <v>367</v>
      </c>
      <c r="C4" s="5">
        <v>2005</v>
      </c>
      <c r="D4" s="5" t="s">
        <v>357</v>
      </c>
      <c r="E4" t="s">
        <v>221</v>
      </c>
      <c r="F4" s="5">
        <v>705</v>
      </c>
      <c r="G4" s="5">
        <v>902</v>
      </c>
      <c r="H4" s="5">
        <v>918</v>
      </c>
      <c r="I4" s="5">
        <f t="shared" si="0"/>
        <v>1820</v>
      </c>
    </row>
    <row r="5" spans="1:9" x14ac:dyDescent="0.35">
      <c r="A5">
        <f t="shared" si="1"/>
        <v>4</v>
      </c>
      <c r="B5" t="s">
        <v>365</v>
      </c>
      <c r="C5" s="5">
        <v>2005</v>
      </c>
      <c r="D5" s="5" t="s">
        <v>357</v>
      </c>
      <c r="E5" t="s">
        <v>157</v>
      </c>
      <c r="F5" s="5">
        <v>733</v>
      </c>
      <c r="G5" s="5">
        <v>899</v>
      </c>
      <c r="H5" s="5">
        <v>873</v>
      </c>
      <c r="I5" s="5">
        <f t="shared" si="0"/>
        <v>1772</v>
      </c>
    </row>
    <row r="6" spans="1:9" x14ac:dyDescent="0.35">
      <c r="A6">
        <f t="shared" si="1"/>
        <v>5</v>
      </c>
      <c r="B6" t="s">
        <v>363</v>
      </c>
      <c r="C6" s="5">
        <v>2005</v>
      </c>
      <c r="D6" s="5" t="s">
        <v>357</v>
      </c>
      <c r="E6" t="s">
        <v>221</v>
      </c>
      <c r="F6" s="5">
        <v>786</v>
      </c>
      <c r="G6" s="5">
        <v>811</v>
      </c>
      <c r="H6" s="5">
        <v>922</v>
      </c>
      <c r="I6" s="5">
        <f t="shared" si="0"/>
        <v>1733</v>
      </c>
    </row>
    <row r="7" spans="1:9" x14ac:dyDescent="0.35">
      <c r="A7">
        <f t="shared" si="1"/>
        <v>6</v>
      </c>
      <c r="B7" t="s">
        <v>608</v>
      </c>
      <c r="C7" s="5">
        <v>2006</v>
      </c>
      <c r="D7" t="s">
        <v>357</v>
      </c>
      <c r="E7" t="s">
        <v>148</v>
      </c>
      <c r="G7" s="5">
        <v>782</v>
      </c>
      <c r="H7" s="5">
        <v>933</v>
      </c>
      <c r="I7" s="5">
        <f t="shared" si="0"/>
        <v>1715</v>
      </c>
    </row>
    <row r="8" spans="1:9" x14ac:dyDescent="0.35">
      <c r="A8">
        <f t="shared" si="1"/>
        <v>7</v>
      </c>
      <c r="B8" t="s">
        <v>358</v>
      </c>
      <c r="C8" s="5">
        <v>2006</v>
      </c>
      <c r="D8" s="5" t="s">
        <v>357</v>
      </c>
      <c r="E8" t="s">
        <v>157</v>
      </c>
      <c r="F8" s="5">
        <v>846</v>
      </c>
      <c r="G8" s="5">
        <v>860</v>
      </c>
      <c r="H8" s="5">
        <v>805</v>
      </c>
      <c r="I8" s="5">
        <f t="shared" si="0"/>
        <v>1706</v>
      </c>
    </row>
    <row r="9" spans="1:9" x14ac:dyDescent="0.35">
      <c r="A9">
        <f t="shared" si="1"/>
        <v>8</v>
      </c>
      <c r="B9" t="s">
        <v>360</v>
      </c>
      <c r="C9" s="5">
        <v>2005</v>
      </c>
      <c r="D9" s="5" t="s">
        <v>357</v>
      </c>
      <c r="E9" t="s">
        <v>47</v>
      </c>
      <c r="F9" s="5">
        <v>807</v>
      </c>
      <c r="G9" s="5">
        <v>869</v>
      </c>
      <c r="H9" s="5">
        <v>825</v>
      </c>
      <c r="I9" s="5">
        <f t="shared" si="0"/>
        <v>1694</v>
      </c>
    </row>
    <row r="10" spans="1:9" x14ac:dyDescent="0.35">
      <c r="A10">
        <f t="shared" si="1"/>
        <v>9</v>
      </c>
      <c r="B10" t="s">
        <v>366</v>
      </c>
      <c r="C10" s="5">
        <v>2006</v>
      </c>
      <c r="D10" s="5" t="s">
        <v>357</v>
      </c>
      <c r="E10" t="s">
        <v>157</v>
      </c>
      <c r="F10" s="5">
        <v>725</v>
      </c>
      <c r="G10" s="5">
        <v>844</v>
      </c>
      <c r="H10" s="5">
        <v>790</v>
      </c>
      <c r="I10" s="5">
        <f t="shared" si="0"/>
        <v>1634</v>
      </c>
    </row>
    <row r="11" spans="1:9" x14ac:dyDescent="0.35">
      <c r="A11">
        <f t="shared" si="1"/>
        <v>10</v>
      </c>
      <c r="B11" t="s">
        <v>361</v>
      </c>
      <c r="C11" s="5">
        <v>2006</v>
      </c>
      <c r="D11" s="5" t="s">
        <v>357</v>
      </c>
      <c r="E11" t="s">
        <v>362</v>
      </c>
      <c r="F11" s="5">
        <v>788</v>
      </c>
      <c r="G11" s="5">
        <v>843</v>
      </c>
      <c r="I11" s="5">
        <f t="shared" si="0"/>
        <v>1631</v>
      </c>
    </row>
    <row r="12" spans="1:9" x14ac:dyDescent="0.35">
      <c r="A12">
        <f t="shared" si="1"/>
        <v>11</v>
      </c>
      <c r="B12" t="s">
        <v>364</v>
      </c>
      <c r="C12" s="5">
        <v>2006</v>
      </c>
      <c r="D12" s="5" t="s">
        <v>357</v>
      </c>
      <c r="E12" t="s">
        <v>216</v>
      </c>
      <c r="F12" s="5">
        <v>768</v>
      </c>
      <c r="G12" s="5">
        <v>828</v>
      </c>
      <c r="H12" s="5">
        <v>731</v>
      </c>
      <c r="I12" s="5">
        <f t="shared" si="0"/>
        <v>1596</v>
      </c>
    </row>
    <row r="13" spans="1:9" x14ac:dyDescent="0.35">
      <c r="A13">
        <f t="shared" si="1"/>
        <v>12</v>
      </c>
      <c r="B13" t="s">
        <v>610</v>
      </c>
      <c r="C13" s="5">
        <v>2005</v>
      </c>
      <c r="D13" t="s">
        <v>357</v>
      </c>
      <c r="E13" t="s">
        <v>362</v>
      </c>
      <c r="G13" s="5">
        <v>745</v>
      </c>
      <c r="H13" s="5">
        <v>798</v>
      </c>
      <c r="I13" s="5">
        <f t="shared" si="0"/>
        <v>1543</v>
      </c>
    </row>
    <row r="14" spans="1:9" x14ac:dyDescent="0.35">
      <c r="A14">
        <f t="shared" si="1"/>
        <v>13</v>
      </c>
      <c r="B14" t="s">
        <v>611</v>
      </c>
      <c r="C14" s="5">
        <v>2006</v>
      </c>
      <c r="D14" t="s">
        <v>357</v>
      </c>
      <c r="E14" t="s">
        <v>148</v>
      </c>
      <c r="G14" s="5">
        <v>672</v>
      </c>
      <c r="H14" s="5">
        <v>745</v>
      </c>
      <c r="I14" s="5">
        <f t="shared" si="0"/>
        <v>1417</v>
      </c>
    </row>
    <row r="15" spans="1:9" x14ac:dyDescent="0.35">
      <c r="A15">
        <f t="shared" si="1"/>
        <v>14</v>
      </c>
      <c r="B15" t="s">
        <v>371</v>
      </c>
      <c r="C15" s="5">
        <v>2006</v>
      </c>
      <c r="D15" s="5" t="s">
        <v>357</v>
      </c>
      <c r="E15" t="s">
        <v>316</v>
      </c>
      <c r="F15" s="5">
        <v>623</v>
      </c>
      <c r="G15" s="5">
        <v>677</v>
      </c>
      <c r="I15" s="5">
        <f t="shared" si="0"/>
        <v>1300</v>
      </c>
    </row>
    <row r="16" spans="1:9" x14ac:dyDescent="0.35">
      <c r="A16">
        <f t="shared" si="1"/>
        <v>15</v>
      </c>
      <c r="B16" t="s">
        <v>620</v>
      </c>
      <c r="C16" s="5">
        <v>2005</v>
      </c>
      <c r="D16" t="s">
        <v>357</v>
      </c>
      <c r="E16" t="s">
        <v>216</v>
      </c>
      <c r="G16" s="5">
        <v>565</v>
      </c>
      <c r="H16" s="5">
        <v>679</v>
      </c>
      <c r="I16" s="5">
        <f t="shared" si="0"/>
        <v>1244</v>
      </c>
    </row>
    <row r="17" spans="1:9" x14ac:dyDescent="0.35">
      <c r="A17">
        <f t="shared" si="1"/>
        <v>16</v>
      </c>
      <c r="B17" t="s">
        <v>381</v>
      </c>
      <c r="C17" s="5">
        <v>2005</v>
      </c>
      <c r="D17" s="5" t="s">
        <v>357</v>
      </c>
      <c r="E17" t="s">
        <v>216</v>
      </c>
      <c r="F17" s="5">
        <v>543</v>
      </c>
      <c r="G17" s="5">
        <v>626</v>
      </c>
      <c r="H17" s="5">
        <v>610</v>
      </c>
      <c r="I17" s="5">
        <f t="shared" si="0"/>
        <v>1236</v>
      </c>
    </row>
    <row r="18" spans="1:9" x14ac:dyDescent="0.35">
      <c r="A18">
        <f t="shared" si="1"/>
        <v>17</v>
      </c>
      <c r="B18" t="s">
        <v>374</v>
      </c>
      <c r="C18" s="5">
        <v>2006</v>
      </c>
      <c r="D18" s="5" t="s">
        <v>357</v>
      </c>
      <c r="E18" t="s">
        <v>14</v>
      </c>
      <c r="F18" s="5">
        <v>604</v>
      </c>
      <c r="G18" s="5">
        <v>618</v>
      </c>
      <c r="I18" s="5">
        <f t="shared" si="0"/>
        <v>1222</v>
      </c>
    </row>
    <row r="19" spans="1:9" x14ac:dyDescent="0.35">
      <c r="A19">
        <f t="shared" si="1"/>
        <v>18</v>
      </c>
      <c r="B19" t="s">
        <v>380</v>
      </c>
      <c r="C19" s="5">
        <v>2006</v>
      </c>
      <c r="D19" s="5" t="s">
        <v>357</v>
      </c>
      <c r="E19" t="s">
        <v>216</v>
      </c>
      <c r="F19" s="5">
        <v>554</v>
      </c>
      <c r="G19" s="5">
        <v>523</v>
      </c>
      <c r="H19" s="5">
        <v>645</v>
      </c>
      <c r="I19" s="5">
        <f t="shared" si="0"/>
        <v>1199</v>
      </c>
    </row>
    <row r="20" spans="1:9" x14ac:dyDescent="0.35">
      <c r="A20">
        <f t="shared" si="1"/>
        <v>19</v>
      </c>
      <c r="B20" t="s">
        <v>614</v>
      </c>
      <c r="C20" s="5">
        <v>2005</v>
      </c>
      <c r="D20" t="s">
        <v>357</v>
      </c>
      <c r="E20" t="s">
        <v>148</v>
      </c>
      <c r="G20" s="5">
        <v>610</v>
      </c>
      <c r="H20" s="5">
        <v>526</v>
      </c>
      <c r="I20" s="5">
        <f t="shared" si="0"/>
        <v>1136</v>
      </c>
    </row>
    <row r="21" spans="1:9" x14ac:dyDescent="0.35">
      <c r="A21">
        <f t="shared" si="1"/>
        <v>20</v>
      </c>
      <c r="B21" t="s">
        <v>372</v>
      </c>
      <c r="C21" s="5">
        <v>2005</v>
      </c>
      <c r="D21" s="5" t="s">
        <v>357</v>
      </c>
      <c r="E21" t="s">
        <v>373</v>
      </c>
      <c r="F21" s="5">
        <v>618</v>
      </c>
      <c r="G21" s="5">
        <v>498</v>
      </c>
      <c r="I21" s="5">
        <f t="shared" si="0"/>
        <v>1116</v>
      </c>
    </row>
    <row r="22" spans="1:9" x14ac:dyDescent="0.35">
      <c r="A22">
        <f t="shared" si="1"/>
        <v>21</v>
      </c>
      <c r="B22" t="s">
        <v>621</v>
      </c>
      <c r="C22" s="5">
        <v>2006</v>
      </c>
      <c r="D22" t="s">
        <v>357</v>
      </c>
      <c r="E22" t="s">
        <v>113</v>
      </c>
      <c r="G22" s="5">
        <v>559</v>
      </c>
      <c r="H22" s="5">
        <v>545</v>
      </c>
      <c r="I22" s="5">
        <f t="shared" si="0"/>
        <v>1104</v>
      </c>
    </row>
    <row r="23" spans="1:9" x14ac:dyDescent="0.35">
      <c r="A23">
        <f t="shared" si="1"/>
        <v>22</v>
      </c>
      <c r="B23" t="s">
        <v>385</v>
      </c>
      <c r="C23" s="5">
        <v>2005</v>
      </c>
      <c r="D23" s="5" t="s">
        <v>357</v>
      </c>
      <c r="E23" t="s">
        <v>221</v>
      </c>
      <c r="F23" s="5">
        <v>463</v>
      </c>
      <c r="G23" s="5">
        <v>508</v>
      </c>
      <c r="H23" s="5">
        <v>545</v>
      </c>
      <c r="I23" s="5">
        <f t="shared" si="0"/>
        <v>1053</v>
      </c>
    </row>
    <row r="24" spans="1:9" x14ac:dyDescent="0.35">
      <c r="A24">
        <f t="shared" si="1"/>
        <v>23</v>
      </c>
      <c r="B24" t="s">
        <v>384</v>
      </c>
      <c r="C24" s="5">
        <v>2005</v>
      </c>
      <c r="D24" s="5" t="s">
        <v>357</v>
      </c>
      <c r="E24" t="s">
        <v>216</v>
      </c>
      <c r="F24" s="5">
        <v>494</v>
      </c>
      <c r="G24" s="5">
        <v>524</v>
      </c>
      <c r="I24" s="5">
        <f t="shared" si="0"/>
        <v>1018</v>
      </c>
    </row>
    <row r="25" spans="1:9" x14ac:dyDescent="0.35">
      <c r="A25">
        <f t="shared" si="1"/>
        <v>24</v>
      </c>
      <c r="B25" t="s">
        <v>627</v>
      </c>
      <c r="C25" s="5">
        <v>2006</v>
      </c>
      <c r="D25" t="s">
        <v>357</v>
      </c>
      <c r="E25" t="s">
        <v>594</v>
      </c>
      <c r="G25" s="5">
        <v>447</v>
      </c>
      <c r="H25" s="5">
        <v>556</v>
      </c>
      <c r="I25" s="5">
        <f t="shared" si="0"/>
        <v>1003</v>
      </c>
    </row>
    <row r="26" spans="1:9" x14ac:dyDescent="0.35">
      <c r="A26">
        <f t="shared" si="1"/>
        <v>25</v>
      </c>
      <c r="B26" t="s">
        <v>625</v>
      </c>
      <c r="C26" s="5">
        <v>2006</v>
      </c>
      <c r="D26" t="s">
        <v>357</v>
      </c>
      <c r="E26" t="s">
        <v>148</v>
      </c>
      <c r="G26" s="5">
        <v>498</v>
      </c>
      <c r="H26" s="5">
        <v>487</v>
      </c>
      <c r="I26" s="5">
        <f t="shared" si="0"/>
        <v>985</v>
      </c>
    </row>
    <row r="27" spans="1:9" x14ac:dyDescent="0.35">
      <c r="A27">
        <f t="shared" si="1"/>
        <v>26</v>
      </c>
      <c r="B27" t="s">
        <v>382</v>
      </c>
      <c r="C27" s="5">
        <v>2006</v>
      </c>
      <c r="D27" s="5" t="s">
        <v>357</v>
      </c>
      <c r="E27" t="s">
        <v>90</v>
      </c>
      <c r="F27" s="5">
        <v>531</v>
      </c>
      <c r="H27" s="5">
        <v>419</v>
      </c>
      <c r="I27" s="5">
        <f t="shared" si="0"/>
        <v>950</v>
      </c>
    </row>
    <row r="28" spans="1:9" x14ac:dyDescent="0.35">
      <c r="A28">
        <f t="shared" si="1"/>
        <v>27</v>
      </c>
      <c r="B28" t="s">
        <v>628</v>
      </c>
      <c r="C28" s="5">
        <v>2006</v>
      </c>
      <c r="D28" t="s">
        <v>357</v>
      </c>
      <c r="E28" t="s">
        <v>157</v>
      </c>
      <c r="G28" s="5">
        <v>417</v>
      </c>
      <c r="H28" s="5">
        <v>470</v>
      </c>
      <c r="I28" s="5">
        <f t="shared" si="0"/>
        <v>887</v>
      </c>
    </row>
    <row r="29" spans="1:9" x14ac:dyDescent="0.35">
      <c r="A29">
        <f t="shared" si="1"/>
        <v>28</v>
      </c>
      <c r="B29" t="s">
        <v>387</v>
      </c>
      <c r="C29" s="5">
        <v>2005</v>
      </c>
      <c r="D29" s="5" t="s">
        <v>357</v>
      </c>
      <c r="E29" t="s">
        <v>221</v>
      </c>
      <c r="F29" s="5">
        <v>424</v>
      </c>
      <c r="H29" s="5">
        <v>461</v>
      </c>
      <c r="I29" s="5">
        <f t="shared" si="0"/>
        <v>885</v>
      </c>
    </row>
    <row r="30" spans="1:9" x14ac:dyDescent="0.35">
      <c r="A30">
        <f t="shared" si="1"/>
        <v>29</v>
      </c>
      <c r="B30" t="s">
        <v>606</v>
      </c>
      <c r="C30" s="5">
        <v>2005</v>
      </c>
      <c r="D30" t="s">
        <v>357</v>
      </c>
      <c r="E30" t="s">
        <v>154</v>
      </c>
      <c r="G30" s="5">
        <v>825</v>
      </c>
      <c r="I30" s="5">
        <f t="shared" si="0"/>
        <v>825</v>
      </c>
    </row>
    <row r="31" spans="1:9" x14ac:dyDescent="0.35">
      <c r="A31">
        <f t="shared" si="1"/>
        <v>30</v>
      </c>
      <c r="B31" t="s">
        <v>388</v>
      </c>
      <c r="C31" s="5">
        <v>2006</v>
      </c>
      <c r="D31" s="5" t="s">
        <v>357</v>
      </c>
      <c r="E31" t="s">
        <v>373</v>
      </c>
      <c r="F31" s="5">
        <v>379</v>
      </c>
      <c r="G31" s="5">
        <v>417</v>
      </c>
      <c r="I31" s="5">
        <f t="shared" si="0"/>
        <v>796</v>
      </c>
    </row>
    <row r="32" spans="1:9" x14ac:dyDescent="0.35">
      <c r="A32">
        <f t="shared" si="1"/>
        <v>31</v>
      </c>
      <c r="B32" t="s">
        <v>607</v>
      </c>
      <c r="C32" s="5">
        <v>2006</v>
      </c>
      <c r="D32" t="s">
        <v>357</v>
      </c>
      <c r="E32" t="s">
        <v>488</v>
      </c>
      <c r="G32" s="5">
        <v>790</v>
      </c>
      <c r="I32" s="5">
        <f t="shared" si="0"/>
        <v>790</v>
      </c>
    </row>
    <row r="33" spans="1:9" x14ac:dyDescent="0.35">
      <c r="A33">
        <f t="shared" si="1"/>
        <v>32</v>
      </c>
      <c r="B33" t="s">
        <v>609</v>
      </c>
      <c r="C33" s="5">
        <v>2005</v>
      </c>
      <c r="D33" t="s">
        <v>357</v>
      </c>
      <c r="E33" t="s">
        <v>571</v>
      </c>
      <c r="G33" s="5">
        <v>776</v>
      </c>
      <c r="I33" s="5">
        <f t="shared" si="0"/>
        <v>776</v>
      </c>
    </row>
    <row r="34" spans="1:9" x14ac:dyDescent="0.35">
      <c r="A34">
        <f t="shared" si="1"/>
        <v>33</v>
      </c>
      <c r="B34" t="s">
        <v>389</v>
      </c>
      <c r="C34" s="5">
        <v>2005</v>
      </c>
      <c r="D34" s="5" t="s">
        <v>357</v>
      </c>
      <c r="E34" t="s">
        <v>47</v>
      </c>
      <c r="F34" s="5">
        <v>357</v>
      </c>
      <c r="G34" s="5">
        <v>417</v>
      </c>
      <c r="I34" s="5">
        <f t="shared" ref="I34:I65" si="2">IF(COUNTA(F34:H34)&gt;1,SUM(LARGE(F34:H34,1),LARGE(F34:H34,2)),SUM(F34:H34))</f>
        <v>774</v>
      </c>
    </row>
    <row r="35" spans="1:9" x14ac:dyDescent="0.35">
      <c r="A35">
        <f t="shared" si="1"/>
        <v>34</v>
      </c>
      <c r="B35" t="s">
        <v>368</v>
      </c>
      <c r="C35" s="5">
        <v>2006</v>
      </c>
      <c r="D35" s="5" t="s">
        <v>357</v>
      </c>
      <c r="E35" t="s">
        <v>206</v>
      </c>
      <c r="F35" s="5">
        <v>682</v>
      </c>
      <c r="I35" s="5">
        <f t="shared" si="2"/>
        <v>682</v>
      </c>
    </row>
    <row r="36" spans="1:9" x14ac:dyDescent="0.35">
      <c r="A36">
        <f t="shared" si="1"/>
        <v>35</v>
      </c>
      <c r="B36" t="s">
        <v>369</v>
      </c>
      <c r="C36" s="5">
        <v>2006</v>
      </c>
      <c r="D36" s="5" t="s">
        <v>357</v>
      </c>
      <c r="E36" t="s">
        <v>206</v>
      </c>
      <c r="F36" s="5">
        <v>679</v>
      </c>
      <c r="I36" s="5">
        <f t="shared" si="2"/>
        <v>679</v>
      </c>
    </row>
    <row r="37" spans="1:9" x14ac:dyDescent="0.35">
      <c r="A37">
        <f t="shared" si="1"/>
        <v>36</v>
      </c>
      <c r="B37" t="s">
        <v>370</v>
      </c>
      <c r="C37" s="5">
        <v>2006</v>
      </c>
      <c r="D37" s="5" t="s">
        <v>357</v>
      </c>
      <c r="E37" t="s">
        <v>47</v>
      </c>
      <c r="F37" s="5">
        <v>669</v>
      </c>
      <c r="I37" s="5">
        <f t="shared" si="2"/>
        <v>669</v>
      </c>
    </row>
    <row r="38" spans="1:9" x14ac:dyDescent="0.35">
      <c r="A38">
        <f t="shared" si="1"/>
        <v>37</v>
      </c>
      <c r="B38" t="s">
        <v>612</v>
      </c>
      <c r="C38" s="5">
        <v>2005</v>
      </c>
      <c r="D38" t="s">
        <v>357</v>
      </c>
      <c r="E38" t="s">
        <v>561</v>
      </c>
      <c r="G38" s="5">
        <v>660</v>
      </c>
      <c r="I38" s="5">
        <f t="shared" si="2"/>
        <v>660</v>
      </c>
    </row>
    <row r="39" spans="1:9" x14ac:dyDescent="0.35">
      <c r="A39">
        <f t="shared" si="1"/>
        <v>38</v>
      </c>
      <c r="B39" t="s">
        <v>613</v>
      </c>
      <c r="C39" s="5">
        <v>2005</v>
      </c>
      <c r="D39" t="s">
        <v>357</v>
      </c>
      <c r="E39" t="s">
        <v>373</v>
      </c>
      <c r="G39" s="5">
        <v>612</v>
      </c>
      <c r="I39" s="5">
        <f t="shared" si="2"/>
        <v>612</v>
      </c>
    </row>
    <row r="40" spans="1:9" x14ac:dyDescent="0.35">
      <c r="A40">
        <f t="shared" si="1"/>
        <v>39</v>
      </c>
      <c r="B40" t="s">
        <v>615</v>
      </c>
      <c r="C40" s="5">
        <v>2006</v>
      </c>
      <c r="D40" t="s">
        <v>357</v>
      </c>
      <c r="E40" t="s">
        <v>616</v>
      </c>
      <c r="G40" s="5">
        <v>604</v>
      </c>
      <c r="I40" s="5">
        <f t="shared" si="2"/>
        <v>604</v>
      </c>
    </row>
    <row r="41" spans="1:9" x14ac:dyDescent="0.35">
      <c r="A41">
        <f t="shared" si="1"/>
        <v>40</v>
      </c>
      <c r="B41" t="s">
        <v>617</v>
      </c>
      <c r="C41" s="5">
        <v>2005</v>
      </c>
      <c r="D41" t="s">
        <v>357</v>
      </c>
      <c r="E41" t="s">
        <v>45</v>
      </c>
      <c r="G41" s="5">
        <v>603</v>
      </c>
      <c r="I41" s="5">
        <f t="shared" si="2"/>
        <v>603</v>
      </c>
    </row>
    <row r="42" spans="1:9" x14ac:dyDescent="0.35">
      <c r="A42">
        <f t="shared" si="1"/>
        <v>41</v>
      </c>
      <c r="B42" t="s">
        <v>375</v>
      </c>
      <c r="C42" s="5">
        <v>2006</v>
      </c>
      <c r="D42" s="5" t="s">
        <v>357</v>
      </c>
      <c r="E42" t="s">
        <v>47</v>
      </c>
      <c r="F42" s="5">
        <v>599</v>
      </c>
      <c r="I42" s="5">
        <f t="shared" si="2"/>
        <v>599</v>
      </c>
    </row>
    <row r="43" spans="1:9" x14ac:dyDescent="0.35">
      <c r="A43">
        <f t="shared" si="1"/>
        <v>42</v>
      </c>
      <c r="B43" t="s">
        <v>376</v>
      </c>
      <c r="C43" s="5">
        <v>2005</v>
      </c>
      <c r="D43" s="5" t="s">
        <v>357</v>
      </c>
      <c r="E43" t="s">
        <v>47</v>
      </c>
      <c r="F43" s="5">
        <v>592</v>
      </c>
      <c r="I43" s="5">
        <f t="shared" si="2"/>
        <v>592</v>
      </c>
    </row>
    <row r="44" spans="1:9" x14ac:dyDescent="0.35">
      <c r="A44">
        <f t="shared" si="1"/>
        <v>43</v>
      </c>
      <c r="B44" t="s">
        <v>618</v>
      </c>
      <c r="C44" s="5">
        <v>2005</v>
      </c>
      <c r="D44" t="s">
        <v>357</v>
      </c>
      <c r="E44" t="s">
        <v>24</v>
      </c>
      <c r="G44" s="5">
        <v>589</v>
      </c>
      <c r="I44" s="5">
        <f t="shared" si="2"/>
        <v>589</v>
      </c>
    </row>
    <row r="45" spans="1:9" x14ac:dyDescent="0.35">
      <c r="A45">
        <f t="shared" si="1"/>
        <v>44</v>
      </c>
      <c r="B45" t="s">
        <v>619</v>
      </c>
      <c r="C45" s="5">
        <v>2006</v>
      </c>
      <c r="D45" t="s">
        <v>357</v>
      </c>
      <c r="E45" t="s">
        <v>24</v>
      </c>
      <c r="G45" s="5">
        <v>587</v>
      </c>
      <c r="I45" s="5">
        <f t="shared" si="2"/>
        <v>587</v>
      </c>
    </row>
    <row r="46" spans="1:9" x14ac:dyDescent="0.35">
      <c r="A46">
        <f t="shared" si="1"/>
        <v>45</v>
      </c>
      <c r="B46" t="s">
        <v>377</v>
      </c>
      <c r="C46" s="5">
        <v>2005</v>
      </c>
      <c r="D46" s="5" t="s">
        <v>357</v>
      </c>
      <c r="E46" t="s">
        <v>157</v>
      </c>
      <c r="F46" s="5">
        <v>584</v>
      </c>
      <c r="I46" s="5">
        <f t="shared" si="2"/>
        <v>584</v>
      </c>
    </row>
    <row r="47" spans="1:9" x14ac:dyDescent="0.35">
      <c r="A47">
        <f t="shared" si="1"/>
        <v>46</v>
      </c>
      <c r="B47" t="s">
        <v>378</v>
      </c>
      <c r="C47" s="5">
        <v>2005</v>
      </c>
      <c r="D47" s="5" t="s">
        <v>357</v>
      </c>
      <c r="E47" t="s">
        <v>316</v>
      </c>
      <c r="F47" s="5">
        <v>569</v>
      </c>
      <c r="I47" s="5">
        <f t="shared" si="2"/>
        <v>569</v>
      </c>
    </row>
    <row r="48" spans="1:9" x14ac:dyDescent="0.35">
      <c r="A48">
        <f t="shared" si="1"/>
        <v>47</v>
      </c>
      <c r="B48" t="s">
        <v>622</v>
      </c>
      <c r="C48" s="5">
        <v>2005</v>
      </c>
      <c r="D48" t="s">
        <v>357</v>
      </c>
      <c r="E48" t="s">
        <v>148</v>
      </c>
      <c r="G48" s="5">
        <v>558</v>
      </c>
      <c r="I48" s="5">
        <f t="shared" si="2"/>
        <v>558</v>
      </c>
    </row>
    <row r="49" spans="1:9" x14ac:dyDescent="0.35">
      <c r="A49">
        <f t="shared" si="1"/>
        <v>48</v>
      </c>
      <c r="B49" t="s">
        <v>379</v>
      </c>
      <c r="C49" s="5">
        <v>2005</v>
      </c>
      <c r="D49" s="5" t="s">
        <v>357</v>
      </c>
      <c r="E49" t="s">
        <v>206</v>
      </c>
      <c r="F49" s="5">
        <v>556</v>
      </c>
      <c r="I49" s="5">
        <f t="shared" si="2"/>
        <v>556</v>
      </c>
    </row>
    <row r="50" spans="1:9" x14ac:dyDescent="0.35">
      <c r="A50">
        <f t="shared" si="1"/>
        <v>49</v>
      </c>
      <c r="B50" t="s">
        <v>623</v>
      </c>
      <c r="C50" s="5">
        <v>2006</v>
      </c>
      <c r="D50" t="s">
        <v>357</v>
      </c>
      <c r="E50" t="s">
        <v>4</v>
      </c>
      <c r="G50" s="5">
        <v>525</v>
      </c>
      <c r="I50" s="5">
        <f t="shared" si="2"/>
        <v>525</v>
      </c>
    </row>
    <row r="51" spans="1:9" x14ac:dyDescent="0.35">
      <c r="A51">
        <f t="shared" si="1"/>
        <v>50</v>
      </c>
      <c r="B51" t="s">
        <v>383</v>
      </c>
      <c r="C51" s="5">
        <v>2005</v>
      </c>
      <c r="D51" s="5" t="s">
        <v>357</v>
      </c>
      <c r="E51" t="s">
        <v>28</v>
      </c>
      <c r="F51" s="5">
        <v>520</v>
      </c>
      <c r="I51" s="5">
        <f t="shared" si="2"/>
        <v>520</v>
      </c>
    </row>
    <row r="52" spans="1:9" x14ac:dyDescent="0.35">
      <c r="A52">
        <f t="shared" si="1"/>
        <v>51</v>
      </c>
      <c r="B52" t="s">
        <v>624</v>
      </c>
      <c r="C52" s="5">
        <v>2005</v>
      </c>
      <c r="D52" t="s">
        <v>357</v>
      </c>
      <c r="E52" t="s">
        <v>24</v>
      </c>
      <c r="G52" s="5">
        <v>511</v>
      </c>
      <c r="I52" s="5">
        <f t="shared" si="2"/>
        <v>511</v>
      </c>
    </row>
    <row r="53" spans="1:9" x14ac:dyDescent="0.35">
      <c r="A53">
        <f t="shared" si="1"/>
        <v>52</v>
      </c>
      <c r="B53" t="s">
        <v>626</v>
      </c>
      <c r="C53" s="5">
        <v>2005</v>
      </c>
      <c r="D53" t="s">
        <v>357</v>
      </c>
      <c r="E53" t="s">
        <v>24</v>
      </c>
      <c r="G53" s="5">
        <v>467</v>
      </c>
      <c r="I53" s="5">
        <f t="shared" si="2"/>
        <v>467</v>
      </c>
    </row>
    <row r="54" spans="1:9" x14ac:dyDescent="0.35">
      <c r="A54">
        <f t="shared" si="1"/>
        <v>53</v>
      </c>
      <c r="B54" t="s">
        <v>386</v>
      </c>
      <c r="C54" s="5">
        <v>2005</v>
      </c>
      <c r="D54" s="5" t="s">
        <v>357</v>
      </c>
      <c r="E54" t="s">
        <v>28</v>
      </c>
      <c r="F54" s="5">
        <v>445</v>
      </c>
      <c r="I54" s="5">
        <f t="shared" si="2"/>
        <v>445</v>
      </c>
    </row>
    <row r="55" spans="1:9" x14ac:dyDescent="0.35">
      <c r="A55">
        <f t="shared" si="1"/>
        <v>54</v>
      </c>
      <c r="B55" t="s">
        <v>629</v>
      </c>
      <c r="C55" s="5">
        <v>2006</v>
      </c>
      <c r="D55" t="s">
        <v>357</v>
      </c>
      <c r="E55" t="s">
        <v>561</v>
      </c>
      <c r="G55" s="5">
        <v>375</v>
      </c>
      <c r="I55" s="5">
        <f t="shared" si="2"/>
        <v>375</v>
      </c>
    </row>
    <row r="56" spans="1:9" x14ac:dyDescent="0.35">
      <c r="A56">
        <f t="shared" si="1"/>
        <v>55</v>
      </c>
      <c r="B56" t="s">
        <v>390</v>
      </c>
      <c r="C56" s="5">
        <v>2006</v>
      </c>
      <c r="D56" s="5" t="s">
        <v>357</v>
      </c>
      <c r="E56" t="s">
        <v>373</v>
      </c>
      <c r="F56" s="5">
        <v>343</v>
      </c>
      <c r="I56" s="5">
        <f t="shared" si="2"/>
        <v>343</v>
      </c>
    </row>
    <row r="57" spans="1:9" x14ac:dyDescent="0.35">
      <c r="A57">
        <f t="shared" si="1"/>
        <v>56</v>
      </c>
      <c r="B57" t="s">
        <v>391</v>
      </c>
      <c r="C57" s="5">
        <v>2005</v>
      </c>
      <c r="D57" s="5" t="s">
        <v>357</v>
      </c>
      <c r="E57" t="s">
        <v>47</v>
      </c>
      <c r="F57" s="5">
        <v>328</v>
      </c>
      <c r="I57" s="5">
        <f t="shared" si="2"/>
        <v>328</v>
      </c>
    </row>
    <row r="58" spans="1:9" x14ac:dyDescent="0.35">
      <c r="A58">
        <f t="shared" si="1"/>
        <v>57</v>
      </c>
      <c r="B58" t="s">
        <v>392</v>
      </c>
      <c r="C58" s="5">
        <v>2006</v>
      </c>
      <c r="D58" s="5" t="s">
        <v>357</v>
      </c>
      <c r="E58" t="s">
        <v>28</v>
      </c>
      <c r="F58" s="5">
        <v>316</v>
      </c>
      <c r="I58" s="5">
        <f t="shared" si="2"/>
        <v>316</v>
      </c>
    </row>
    <row r="59" spans="1:9" x14ac:dyDescent="0.35">
      <c r="A59">
        <f t="shared" si="1"/>
        <v>58</v>
      </c>
      <c r="B59" t="s">
        <v>393</v>
      </c>
      <c r="C59" s="5">
        <v>2005</v>
      </c>
      <c r="D59" s="5" t="s">
        <v>357</v>
      </c>
      <c r="E59" t="s">
        <v>47</v>
      </c>
      <c r="F59" s="5">
        <v>306</v>
      </c>
      <c r="I59" s="5">
        <f t="shared" si="2"/>
        <v>306</v>
      </c>
    </row>
    <row r="60" spans="1:9" x14ac:dyDescent="0.35">
      <c r="A60">
        <f t="shared" si="1"/>
        <v>59</v>
      </c>
      <c r="B60" t="s">
        <v>630</v>
      </c>
      <c r="C60" s="5">
        <v>2006</v>
      </c>
      <c r="D60" t="s">
        <v>357</v>
      </c>
      <c r="E60" t="s">
        <v>24</v>
      </c>
      <c r="G60" s="5">
        <v>297</v>
      </c>
      <c r="I60" s="5">
        <f t="shared" si="2"/>
        <v>297</v>
      </c>
    </row>
    <row r="61" spans="1:9" x14ac:dyDescent="0.35">
      <c r="A61">
        <f t="shared" si="1"/>
        <v>60</v>
      </c>
      <c r="B61" t="s">
        <v>394</v>
      </c>
      <c r="C61" s="5">
        <v>2005</v>
      </c>
      <c r="D61" s="5" t="s">
        <v>357</v>
      </c>
      <c r="E61" t="s">
        <v>47</v>
      </c>
      <c r="F61" s="5">
        <v>252</v>
      </c>
      <c r="I61" s="5">
        <f t="shared" si="2"/>
        <v>252</v>
      </c>
    </row>
    <row r="62" spans="1:9" x14ac:dyDescent="0.35">
      <c r="D62"/>
    </row>
    <row r="63" spans="1:9" x14ac:dyDescent="0.35">
      <c r="D63"/>
    </row>
    <row r="64" spans="1:9" x14ac:dyDescent="0.35">
      <c r="D64"/>
    </row>
    <row r="66" spans="4:4" x14ac:dyDescent="0.35">
      <c r="D66"/>
    </row>
    <row r="67" spans="4:4" x14ac:dyDescent="0.35">
      <c r="D67"/>
    </row>
    <row r="68" spans="4:4" x14ac:dyDescent="0.35">
      <c r="D68"/>
    </row>
    <row r="69" spans="4:4" x14ac:dyDescent="0.35">
      <c r="D69"/>
    </row>
    <row r="70" spans="4:4" x14ac:dyDescent="0.35">
      <c r="D70"/>
    </row>
    <row r="71" spans="4:4" x14ac:dyDescent="0.35">
      <c r="D71"/>
    </row>
    <row r="72" spans="4:4" x14ac:dyDescent="0.35">
      <c r="D72"/>
    </row>
    <row r="73" spans="4:4" x14ac:dyDescent="0.35">
      <c r="D73"/>
    </row>
    <row r="74" spans="4:4" x14ac:dyDescent="0.35">
      <c r="D74"/>
    </row>
    <row r="75" spans="4:4" x14ac:dyDescent="0.35">
      <c r="D75"/>
    </row>
    <row r="76" spans="4:4" x14ac:dyDescent="0.35">
      <c r="D76"/>
    </row>
    <row r="77" spans="4:4" x14ac:dyDescent="0.35">
      <c r="D77"/>
    </row>
    <row r="78" spans="4:4" x14ac:dyDescent="0.35">
      <c r="D78"/>
    </row>
    <row r="79" spans="4:4" x14ac:dyDescent="0.35">
      <c r="D79"/>
    </row>
    <row r="80" spans="4:4" x14ac:dyDescent="0.35">
      <c r="D80"/>
    </row>
    <row r="81" spans="4:4" x14ac:dyDescent="0.35">
      <c r="D81"/>
    </row>
  </sheetData>
  <autoFilter ref="B1:I98" xr:uid="{00000000-0009-0000-0000-000000000000}">
    <sortState ref="B2:I81">
      <sortCondition descending="1" ref="I1:I98"/>
    </sortState>
  </autoFilter>
  <pageMargins left="0.7" right="0.7" top="0.75" bottom="0.75" header="0.3" footer="0.3"/>
  <pageSetup paperSize="9" orientation="landscape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91"/>
  <sheetViews>
    <sheetView workbookViewId="0">
      <selection sqref="A1:J7"/>
    </sheetView>
  </sheetViews>
  <sheetFormatPr defaultRowHeight="14.5" x14ac:dyDescent="0.35"/>
  <cols>
    <col min="1" max="1" width="4.1796875" customWidth="1"/>
    <col min="2" max="2" width="24.54296875" customWidth="1"/>
    <col min="3" max="3" width="8.453125" customWidth="1"/>
    <col min="4" max="4" width="7.453125" customWidth="1"/>
    <col min="5" max="5" width="43.26953125" customWidth="1"/>
    <col min="6" max="10" width="8.1796875" style="5" customWidth="1"/>
  </cols>
  <sheetData>
    <row r="1" spans="1:10" x14ac:dyDescent="0.35">
      <c r="A1" s="1" t="s">
        <v>265</v>
      </c>
      <c r="B1" s="2" t="s">
        <v>107</v>
      </c>
      <c r="C1" s="2" t="s">
        <v>108</v>
      </c>
      <c r="D1" s="2" t="s">
        <v>109</v>
      </c>
      <c r="E1" s="2" t="s">
        <v>110</v>
      </c>
      <c r="F1" s="2">
        <v>5000</v>
      </c>
      <c r="G1" s="2">
        <v>800</v>
      </c>
      <c r="H1" s="2">
        <v>3000</v>
      </c>
      <c r="I1" s="2">
        <v>1500</v>
      </c>
      <c r="J1" s="2" t="s">
        <v>263</v>
      </c>
    </row>
    <row r="2" spans="1:10" x14ac:dyDescent="0.35">
      <c r="A2">
        <v>1</v>
      </c>
      <c r="B2" t="s">
        <v>118</v>
      </c>
      <c r="C2">
        <v>1992</v>
      </c>
      <c r="D2" t="s">
        <v>1</v>
      </c>
      <c r="E2" t="s">
        <v>117</v>
      </c>
      <c r="G2" s="5">
        <v>816</v>
      </c>
      <c r="H2" s="5">
        <v>889</v>
      </c>
      <c r="I2" s="5">
        <v>883</v>
      </c>
      <c r="J2" s="5">
        <f t="shared" ref="J2:J33" si="0">IF(COUNTA(F2:I2)&gt;1,SUM(LARGE(F2:I2,1),LARGE(F2:I2,2)),SUM(F2:I2))</f>
        <v>1772</v>
      </c>
    </row>
    <row r="3" spans="1:10" x14ac:dyDescent="0.35">
      <c r="A3">
        <f>A2+1</f>
        <v>2</v>
      </c>
      <c r="B3" t="s">
        <v>674</v>
      </c>
      <c r="C3">
        <v>1993</v>
      </c>
      <c r="D3" t="s">
        <v>1</v>
      </c>
      <c r="E3" t="s">
        <v>38</v>
      </c>
      <c r="H3" s="5">
        <v>883</v>
      </c>
      <c r="I3" s="5">
        <v>862</v>
      </c>
      <c r="J3" s="5">
        <f t="shared" si="0"/>
        <v>1745</v>
      </c>
    </row>
    <row r="4" spans="1:10" x14ac:dyDescent="0.35">
      <c r="A4">
        <f t="shared" ref="A4:A67" si="1">A3+1</f>
        <v>3</v>
      </c>
      <c r="B4" t="s">
        <v>112</v>
      </c>
      <c r="C4">
        <v>1996</v>
      </c>
      <c r="D4" t="s">
        <v>42</v>
      </c>
      <c r="E4" t="s">
        <v>113</v>
      </c>
      <c r="G4" s="5">
        <v>856</v>
      </c>
      <c r="I4" s="5">
        <v>875</v>
      </c>
      <c r="J4" s="5">
        <f t="shared" si="0"/>
        <v>1731</v>
      </c>
    </row>
    <row r="5" spans="1:10" x14ac:dyDescent="0.35">
      <c r="A5">
        <f t="shared" si="1"/>
        <v>4</v>
      </c>
      <c r="B5" t="s">
        <v>116</v>
      </c>
      <c r="C5">
        <v>1995</v>
      </c>
      <c r="D5" t="s">
        <v>1</v>
      </c>
      <c r="E5" t="s">
        <v>117</v>
      </c>
      <c r="G5" s="5">
        <v>819</v>
      </c>
      <c r="I5" s="5">
        <v>898</v>
      </c>
      <c r="J5" s="5">
        <f t="shared" si="0"/>
        <v>1717</v>
      </c>
    </row>
    <row r="6" spans="1:10" x14ac:dyDescent="0.35">
      <c r="A6">
        <f t="shared" si="1"/>
        <v>5</v>
      </c>
      <c r="B6" t="s">
        <v>679</v>
      </c>
      <c r="C6">
        <v>1998</v>
      </c>
      <c r="D6" t="s">
        <v>42</v>
      </c>
      <c r="E6" t="s">
        <v>73</v>
      </c>
      <c r="H6" s="5">
        <v>837</v>
      </c>
      <c r="I6" s="5">
        <v>797</v>
      </c>
      <c r="J6" s="5">
        <f t="shared" si="0"/>
        <v>1634</v>
      </c>
    </row>
    <row r="7" spans="1:10" x14ac:dyDescent="0.35">
      <c r="A7">
        <f t="shared" si="1"/>
        <v>6</v>
      </c>
      <c r="B7" t="s">
        <v>3</v>
      </c>
      <c r="C7">
        <v>1995</v>
      </c>
      <c r="D7" t="s">
        <v>1</v>
      </c>
      <c r="E7" t="s">
        <v>4</v>
      </c>
      <c r="F7" s="5">
        <v>767</v>
      </c>
      <c r="H7" s="5">
        <v>816</v>
      </c>
      <c r="I7" s="5">
        <v>754</v>
      </c>
      <c r="J7" s="5">
        <f t="shared" si="0"/>
        <v>1583</v>
      </c>
    </row>
    <row r="8" spans="1:10" x14ac:dyDescent="0.35">
      <c r="A8">
        <f t="shared" si="1"/>
        <v>7</v>
      </c>
      <c r="B8" t="s">
        <v>0</v>
      </c>
      <c r="C8">
        <v>1994</v>
      </c>
      <c r="D8" t="s">
        <v>1</v>
      </c>
      <c r="E8" t="s">
        <v>2</v>
      </c>
      <c r="F8" s="5">
        <v>837</v>
      </c>
      <c r="I8" s="5">
        <v>745</v>
      </c>
      <c r="J8" s="5">
        <f t="shared" si="0"/>
        <v>1582</v>
      </c>
    </row>
    <row r="9" spans="1:10" x14ac:dyDescent="0.35">
      <c r="A9">
        <f t="shared" si="1"/>
        <v>8</v>
      </c>
      <c r="B9" t="s">
        <v>683</v>
      </c>
      <c r="C9">
        <v>1998</v>
      </c>
      <c r="D9" t="s">
        <v>42</v>
      </c>
      <c r="E9" t="s">
        <v>146</v>
      </c>
      <c r="H9" s="5">
        <v>812</v>
      </c>
      <c r="I9" s="5">
        <v>743</v>
      </c>
      <c r="J9" s="5">
        <f t="shared" si="0"/>
        <v>1555</v>
      </c>
    </row>
    <row r="10" spans="1:10" x14ac:dyDescent="0.35">
      <c r="A10">
        <f t="shared" si="1"/>
        <v>9</v>
      </c>
      <c r="B10" t="s">
        <v>13</v>
      </c>
      <c r="C10">
        <v>1995</v>
      </c>
      <c r="D10" t="s">
        <v>1</v>
      </c>
      <c r="E10" t="s">
        <v>14</v>
      </c>
      <c r="F10" s="5">
        <v>735</v>
      </c>
      <c r="H10" s="5">
        <v>804</v>
      </c>
      <c r="I10" s="5">
        <v>750</v>
      </c>
      <c r="J10" s="5">
        <f t="shared" si="0"/>
        <v>1554</v>
      </c>
    </row>
    <row r="11" spans="1:10" x14ac:dyDescent="0.35">
      <c r="A11">
        <f t="shared" si="1"/>
        <v>10</v>
      </c>
      <c r="B11" t="s">
        <v>687</v>
      </c>
      <c r="C11">
        <v>1997</v>
      </c>
      <c r="D11" t="s">
        <v>42</v>
      </c>
      <c r="E11" t="s">
        <v>271</v>
      </c>
      <c r="H11" s="5">
        <v>756</v>
      </c>
      <c r="I11" s="5">
        <v>780</v>
      </c>
      <c r="J11" s="5">
        <f t="shared" si="0"/>
        <v>1536</v>
      </c>
    </row>
    <row r="12" spans="1:10" x14ac:dyDescent="0.35">
      <c r="A12">
        <f t="shared" si="1"/>
        <v>11</v>
      </c>
      <c r="B12" t="s">
        <v>140</v>
      </c>
      <c r="C12">
        <v>1997</v>
      </c>
      <c r="D12" t="s">
        <v>42</v>
      </c>
      <c r="E12" t="s">
        <v>126</v>
      </c>
      <c r="G12" s="5">
        <v>656</v>
      </c>
      <c r="H12" s="5">
        <v>740</v>
      </c>
      <c r="I12" s="5">
        <v>716</v>
      </c>
      <c r="J12" s="5">
        <f t="shared" si="0"/>
        <v>1456</v>
      </c>
    </row>
    <row r="13" spans="1:10" x14ac:dyDescent="0.35">
      <c r="A13">
        <f t="shared" si="1"/>
        <v>12</v>
      </c>
      <c r="B13" t="s">
        <v>131</v>
      </c>
      <c r="C13">
        <v>1997</v>
      </c>
      <c r="D13" t="s">
        <v>42</v>
      </c>
      <c r="E13" t="s">
        <v>132</v>
      </c>
      <c r="G13" s="5">
        <v>698</v>
      </c>
      <c r="H13" s="5">
        <v>725</v>
      </c>
      <c r="J13" s="5">
        <f t="shared" si="0"/>
        <v>1423</v>
      </c>
    </row>
    <row r="14" spans="1:10" x14ac:dyDescent="0.35">
      <c r="A14">
        <f t="shared" si="1"/>
        <v>13</v>
      </c>
      <c r="B14" t="s">
        <v>143</v>
      </c>
      <c r="C14">
        <v>1998</v>
      </c>
      <c r="D14" t="s">
        <v>42</v>
      </c>
      <c r="E14" t="s">
        <v>73</v>
      </c>
      <c r="G14" s="5">
        <v>649</v>
      </c>
      <c r="H14" s="5">
        <v>669</v>
      </c>
      <c r="I14" s="5">
        <v>753</v>
      </c>
      <c r="J14" s="5">
        <f t="shared" si="0"/>
        <v>1422</v>
      </c>
    </row>
    <row r="15" spans="1:10" x14ac:dyDescent="0.35">
      <c r="A15">
        <f t="shared" si="1"/>
        <v>14</v>
      </c>
      <c r="B15" t="s">
        <v>689</v>
      </c>
      <c r="C15">
        <v>1994</v>
      </c>
      <c r="D15" t="s">
        <v>1</v>
      </c>
      <c r="E15" t="s">
        <v>4</v>
      </c>
      <c r="H15" s="5">
        <v>725</v>
      </c>
      <c r="I15" s="5">
        <v>693</v>
      </c>
      <c r="J15" s="5">
        <f t="shared" si="0"/>
        <v>1418</v>
      </c>
    </row>
    <row r="16" spans="1:10" x14ac:dyDescent="0.35">
      <c r="A16">
        <f t="shared" si="1"/>
        <v>15</v>
      </c>
      <c r="B16" t="s">
        <v>155</v>
      </c>
      <c r="C16">
        <v>1993</v>
      </c>
      <c r="D16" t="s">
        <v>1</v>
      </c>
      <c r="E16" t="s">
        <v>4</v>
      </c>
      <c r="G16" s="5">
        <v>606</v>
      </c>
      <c r="H16" s="5">
        <v>694</v>
      </c>
      <c r="I16" s="5">
        <v>711</v>
      </c>
      <c r="J16" s="5">
        <f t="shared" si="0"/>
        <v>1405</v>
      </c>
    </row>
    <row r="17" spans="1:10" x14ac:dyDescent="0.35">
      <c r="A17">
        <f t="shared" si="1"/>
        <v>16</v>
      </c>
      <c r="B17" t="s">
        <v>15</v>
      </c>
      <c r="C17">
        <v>1992</v>
      </c>
      <c r="D17" t="s">
        <v>1</v>
      </c>
      <c r="E17" t="s">
        <v>16</v>
      </c>
      <c r="F17" s="5">
        <v>722</v>
      </c>
      <c r="H17" s="5">
        <v>675</v>
      </c>
      <c r="I17" s="5">
        <v>662</v>
      </c>
      <c r="J17" s="5">
        <f t="shared" si="0"/>
        <v>1397</v>
      </c>
    </row>
    <row r="18" spans="1:10" x14ac:dyDescent="0.35">
      <c r="A18">
        <f t="shared" si="1"/>
        <v>17</v>
      </c>
      <c r="B18" t="s">
        <v>27</v>
      </c>
      <c r="C18">
        <v>1991</v>
      </c>
      <c r="D18" t="s">
        <v>1</v>
      </c>
      <c r="E18" t="s">
        <v>28</v>
      </c>
      <c r="F18" s="5">
        <v>640</v>
      </c>
      <c r="H18" s="5">
        <v>722</v>
      </c>
      <c r="I18" s="5">
        <v>622</v>
      </c>
      <c r="J18" s="5">
        <f t="shared" si="0"/>
        <v>1362</v>
      </c>
    </row>
    <row r="19" spans="1:10" x14ac:dyDescent="0.35">
      <c r="A19">
        <f t="shared" si="1"/>
        <v>18</v>
      </c>
      <c r="B19" t="s">
        <v>34</v>
      </c>
      <c r="C19">
        <v>1991</v>
      </c>
      <c r="D19" t="s">
        <v>1</v>
      </c>
      <c r="E19" t="s">
        <v>22</v>
      </c>
      <c r="F19" s="5">
        <v>628</v>
      </c>
      <c r="H19" s="5">
        <v>653</v>
      </c>
      <c r="I19" s="5">
        <v>681</v>
      </c>
      <c r="J19" s="5">
        <f t="shared" si="0"/>
        <v>1334</v>
      </c>
    </row>
    <row r="20" spans="1:10" x14ac:dyDescent="0.35">
      <c r="A20">
        <f t="shared" si="1"/>
        <v>19</v>
      </c>
      <c r="B20" t="s">
        <v>23</v>
      </c>
      <c r="C20">
        <v>1981</v>
      </c>
      <c r="D20" t="s">
        <v>6</v>
      </c>
      <c r="E20" t="s">
        <v>24</v>
      </c>
      <c r="F20" s="5">
        <v>653</v>
      </c>
      <c r="H20" s="5">
        <v>650</v>
      </c>
      <c r="I20" s="5">
        <v>612</v>
      </c>
      <c r="J20" s="5">
        <f t="shared" si="0"/>
        <v>1303</v>
      </c>
    </row>
    <row r="21" spans="1:10" x14ac:dyDescent="0.35">
      <c r="A21">
        <f t="shared" si="1"/>
        <v>20</v>
      </c>
      <c r="B21" t="s">
        <v>200</v>
      </c>
      <c r="C21">
        <v>1996</v>
      </c>
      <c r="D21" t="s">
        <v>42</v>
      </c>
      <c r="E21" t="s">
        <v>201</v>
      </c>
      <c r="G21" s="5">
        <v>498</v>
      </c>
      <c r="H21" s="5">
        <v>667</v>
      </c>
      <c r="I21" s="5">
        <v>635</v>
      </c>
      <c r="J21" s="5">
        <f t="shared" si="0"/>
        <v>1302</v>
      </c>
    </row>
    <row r="22" spans="1:10" x14ac:dyDescent="0.35">
      <c r="A22">
        <f t="shared" si="1"/>
        <v>21</v>
      </c>
      <c r="B22" t="s">
        <v>135</v>
      </c>
      <c r="C22">
        <v>1997</v>
      </c>
      <c r="D22" t="s">
        <v>42</v>
      </c>
      <c r="E22" t="s">
        <v>113</v>
      </c>
      <c r="G22" s="5">
        <v>686</v>
      </c>
      <c r="I22" s="5">
        <v>593</v>
      </c>
      <c r="J22" s="5">
        <f t="shared" si="0"/>
        <v>1279</v>
      </c>
    </row>
    <row r="23" spans="1:10" x14ac:dyDescent="0.35">
      <c r="A23">
        <f t="shared" si="1"/>
        <v>22</v>
      </c>
      <c r="B23" t="s">
        <v>147</v>
      </c>
      <c r="C23">
        <v>1995</v>
      </c>
      <c r="D23" t="s">
        <v>1</v>
      </c>
      <c r="E23" t="s">
        <v>148</v>
      </c>
      <c r="G23" s="5">
        <v>623</v>
      </c>
      <c r="I23" s="5">
        <v>611</v>
      </c>
      <c r="J23" s="5">
        <f t="shared" si="0"/>
        <v>1234</v>
      </c>
    </row>
    <row r="24" spans="1:10" x14ac:dyDescent="0.35">
      <c r="A24">
        <f t="shared" si="1"/>
        <v>23</v>
      </c>
      <c r="B24" t="s">
        <v>39</v>
      </c>
      <c r="C24">
        <v>1988</v>
      </c>
      <c r="D24" t="s">
        <v>1</v>
      </c>
      <c r="E24" t="s">
        <v>40</v>
      </c>
      <c r="F24" s="5">
        <v>578</v>
      </c>
      <c r="H24" s="5">
        <v>615</v>
      </c>
      <c r="J24" s="5">
        <f t="shared" si="0"/>
        <v>1193</v>
      </c>
    </row>
    <row r="25" spans="1:10" x14ac:dyDescent="0.35">
      <c r="A25">
        <f t="shared" si="1"/>
        <v>24</v>
      </c>
      <c r="B25" t="s">
        <v>41</v>
      </c>
      <c r="C25">
        <v>1996</v>
      </c>
      <c r="D25" t="s">
        <v>42</v>
      </c>
      <c r="E25" t="s">
        <v>43</v>
      </c>
      <c r="F25" s="5">
        <v>572</v>
      </c>
      <c r="H25" s="5">
        <v>610</v>
      </c>
      <c r="J25" s="5">
        <f t="shared" si="0"/>
        <v>1182</v>
      </c>
    </row>
    <row r="26" spans="1:10" x14ac:dyDescent="0.35">
      <c r="A26">
        <f t="shared" si="1"/>
        <v>25</v>
      </c>
      <c r="B26" t="s">
        <v>37</v>
      </c>
      <c r="C26">
        <v>1983</v>
      </c>
      <c r="D26" t="s">
        <v>6</v>
      </c>
      <c r="E26" t="s">
        <v>38</v>
      </c>
      <c r="F26" s="5">
        <v>583</v>
      </c>
      <c r="H26" s="5">
        <v>550</v>
      </c>
      <c r="J26" s="5">
        <f t="shared" si="0"/>
        <v>1133</v>
      </c>
    </row>
    <row r="27" spans="1:10" x14ac:dyDescent="0.35">
      <c r="A27">
        <f t="shared" si="1"/>
        <v>26</v>
      </c>
      <c r="B27" t="s">
        <v>46</v>
      </c>
      <c r="C27">
        <v>1985</v>
      </c>
      <c r="D27" t="s">
        <v>1</v>
      </c>
      <c r="E27" t="s">
        <v>47</v>
      </c>
      <c r="F27" s="5">
        <v>565</v>
      </c>
      <c r="H27" s="5">
        <v>556</v>
      </c>
      <c r="J27" s="5">
        <f t="shared" si="0"/>
        <v>1121</v>
      </c>
    </row>
    <row r="28" spans="1:10" x14ac:dyDescent="0.35">
      <c r="A28">
        <f t="shared" si="1"/>
        <v>27</v>
      </c>
      <c r="B28" t="s">
        <v>174</v>
      </c>
      <c r="C28">
        <v>1998</v>
      </c>
      <c r="D28" t="s">
        <v>42</v>
      </c>
      <c r="E28" t="s">
        <v>28</v>
      </c>
      <c r="G28" s="5">
        <v>552</v>
      </c>
      <c r="H28" s="5">
        <v>568</v>
      </c>
      <c r="I28" s="5">
        <v>524</v>
      </c>
      <c r="J28" s="5">
        <f t="shared" si="0"/>
        <v>1120</v>
      </c>
    </row>
    <row r="29" spans="1:10" x14ac:dyDescent="0.35">
      <c r="A29">
        <f t="shared" si="1"/>
        <v>28</v>
      </c>
      <c r="B29" t="s">
        <v>168</v>
      </c>
      <c r="C29">
        <v>1992</v>
      </c>
      <c r="D29" t="s">
        <v>1</v>
      </c>
      <c r="E29" t="s">
        <v>146</v>
      </c>
      <c r="G29" s="5">
        <v>566</v>
      </c>
      <c r="H29" s="5">
        <v>551</v>
      </c>
      <c r="J29" s="5">
        <f t="shared" si="0"/>
        <v>1117</v>
      </c>
    </row>
    <row r="30" spans="1:10" x14ac:dyDescent="0.35">
      <c r="A30">
        <f t="shared" si="1"/>
        <v>29</v>
      </c>
      <c r="B30" t="s">
        <v>172</v>
      </c>
      <c r="C30">
        <v>1997</v>
      </c>
      <c r="D30" t="s">
        <v>42</v>
      </c>
      <c r="E30" t="s">
        <v>173</v>
      </c>
      <c r="G30" s="5">
        <v>560</v>
      </c>
      <c r="I30" s="5">
        <v>555</v>
      </c>
      <c r="J30" s="5">
        <f t="shared" si="0"/>
        <v>1115</v>
      </c>
    </row>
    <row r="31" spans="1:10" x14ac:dyDescent="0.35">
      <c r="A31">
        <f t="shared" si="1"/>
        <v>30</v>
      </c>
      <c r="B31" t="s">
        <v>156</v>
      </c>
      <c r="C31">
        <v>1998</v>
      </c>
      <c r="D31" t="s">
        <v>42</v>
      </c>
      <c r="E31" t="s">
        <v>157</v>
      </c>
      <c r="G31" s="5">
        <v>604</v>
      </c>
      <c r="I31" s="5">
        <v>508</v>
      </c>
      <c r="J31" s="5">
        <f t="shared" si="0"/>
        <v>1112</v>
      </c>
    </row>
    <row r="32" spans="1:10" x14ac:dyDescent="0.35">
      <c r="A32">
        <f t="shared" si="1"/>
        <v>31</v>
      </c>
      <c r="B32" t="s">
        <v>64</v>
      </c>
      <c r="C32">
        <v>1986</v>
      </c>
      <c r="D32" t="s">
        <v>1</v>
      </c>
      <c r="E32" t="s">
        <v>28</v>
      </c>
      <c r="F32" s="5">
        <v>520</v>
      </c>
      <c r="H32" s="5">
        <v>591</v>
      </c>
      <c r="J32" s="5">
        <f t="shared" si="0"/>
        <v>1111</v>
      </c>
    </row>
    <row r="33" spans="1:10" x14ac:dyDescent="0.35">
      <c r="A33">
        <f t="shared" si="1"/>
        <v>32</v>
      </c>
      <c r="B33" t="s">
        <v>203</v>
      </c>
      <c r="C33">
        <v>1992</v>
      </c>
      <c r="D33" t="s">
        <v>1</v>
      </c>
      <c r="E33" t="s">
        <v>204</v>
      </c>
      <c r="G33" s="5">
        <v>495</v>
      </c>
      <c r="I33" s="5">
        <v>611</v>
      </c>
      <c r="J33" s="5">
        <f t="shared" si="0"/>
        <v>1106</v>
      </c>
    </row>
    <row r="34" spans="1:10" x14ac:dyDescent="0.35">
      <c r="A34">
        <f t="shared" si="1"/>
        <v>33</v>
      </c>
      <c r="B34" t="s">
        <v>56</v>
      </c>
      <c r="C34">
        <v>1981</v>
      </c>
      <c r="D34" t="s">
        <v>6</v>
      </c>
      <c r="E34" t="s">
        <v>47</v>
      </c>
      <c r="F34" s="5">
        <v>542</v>
      </c>
      <c r="H34" s="5">
        <v>534</v>
      </c>
      <c r="I34" s="5">
        <v>453</v>
      </c>
      <c r="J34" s="5">
        <f t="shared" ref="J34:J65" si="2">IF(COUNTA(F34:I34)&gt;1,SUM(LARGE(F34:I34,1),LARGE(F34:I34,2)),SUM(F34:I34))</f>
        <v>1076</v>
      </c>
    </row>
    <row r="35" spans="1:10" x14ac:dyDescent="0.35">
      <c r="A35">
        <f t="shared" si="1"/>
        <v>34</v>
      </c>
      <c r="B35" t="s">
        <v>70</v>
      </c>
      <c r="C35">
        <v>1998</v>
      </c>
      <c r="D35" t="s">
        <v>42</v>
      </c>
      <c r="E35" t="s">
        <v>30</v>
      </c>
      <c r="F35" s="5">
        <v>462</v>
      </c>
      <c r="H35" s="5">
        <v>532</v>
      </c>
      <c r="I35" s="5">
        <v>477</v>
      </c>
      <c r="J35" s="5">
        <f t="shared" si="2"/>
        <v>1009</v>
      </c>
    </row>
    <row r="36" spans="1:10" x14ac:dyDescent="0.35">
      <c r="A36">
        <f t="shared" si="1"/>
        <v>35</v>
      </c>
      <c r="B36" t="s">
        <v>111</v>
      </c>
      <c r="C36">
        <v>1995</v>
      </c>
      <c r="D36" t="s">
        <v>1</v>
      </c>
      <c r="E36" t="s">
        <v>73</v>
      </c>
      <c r="G36" s="5">
        <v>929</v>
      </c>
      <c r="J36" s="5">
        <f t="shared" si="2"/>
        <v>929</v>
      </c>
    </row>
    <row r="37" spans="1:10" x14ac:dyDescent="0.35">
      <c r="A37">
        <f t="shared" si="1"/>
        <v>36</v>
      </c>
      <c r="B37" t="s">
        <v>675</v>
      </c>
      <c r="C37">
        <v>1994</v>
      </c>
      <c r="D37" t="s">
        <v>1</v>
      </c>
      <c r="E37" t="s">
        <v>676</v>
      </c>
      <c r="H37" s="5">
        <v>849</v>
      </c>
      <c r="J37" s="5">
        <f t="shared" si="2"/>
        <v>849</v>
      </c>
    </row>
    <row r="38" spans="1:10" x14ac:dyDescent="0.35">
      <c r="A38">
        <f t="shared" si="1"/>
        <v>37</v>
      </c>
      <c r="B38" t="s">
        <v>677</v>
      </c>
      <c r="C38">
        <v>1993</v>
      </c>
      <c r="D38" t="s">
        <v>1</v>
      </c>
      <c r="E38" t="s">
        <v>678</v>
      </c>
      <c r="H38" s="5">
        <v>845</v>
      </c>
      <c r="J38" s="5">
        <f t="shared" si="2"/>
        <v>845</v>
      </c>
    </row>
    <row r="39" spans="1:10" x14ac:dyDescent="0.35">
      <c r="A39">
        <f t="shared" si="1"/>
        <v>38</v>
      </c>
      <c r="B39" t="s">
        <v>680</v>
      </c>
      <c r="C39">
        <v>1995</v>
      </c>
      <c r="D39" t="s">
        <v>1</v>
      </c>
      <c r="E39" t="s">
        <v>681</v>
      </c>
      <c r="H39" s="5">
        <v>831</v>
      </c>
      <c r="J39" s="5">
        <f t="shared" si="2"/>
        <v>831</v>
      </c>
    </row>
    <row r="40" spans="1:10" x14ac:dyDescent="0.35">
      <c r="A40">
        <f t="shared" si="1"/>
        <v>39</v>
      </c>
      <c r="B40" t="s">
        <v>682</v>
      </c>
      <c r="C40">
        <v>1994</v>
      </c>
      <c r="D40" t="s">
        <v>1</v>
      </c>
      <c r="E40" t="s">
        <v>681</v>
      </c>
      <c r="H40" s="5">
        <v>821</v>
      </c>
      <c r="J40" s="5">
        <f t="shared" si="2"/>
        <v>821</v>
      </c>
    </row>
    <row r="41" spans="1:10" x14ac:dyDescent="0.35">
      <c r="A41">
        <f t="shared" si="1"/>
        <v>40</v>
      </c>
      <c r="B41" t="s">
        <v>115</v>
      </c>
      <c r="C41">
        <v>1996</v>
      </c>
      <c r="D41" t="s">
        <v>42</v>
      </c>
      <c r="E41" t="s">
        <v>24</v>
      </c>
      <c r="G41" s="5">
        <v>819</v>
      </c>
      <c r="J41" s="5">
        <f t="shared" si="2"/>
        <v>819</v>
      </c>
    </row>
    <row r="42" spans="1:10" x14ac:dyDescent="0.35">
      <c r="A42">
        <f t="shared" si="1"/>
        <v>41</v>
      </c>
      <c r="B42" t="s">
        <v>119</v>
      </c>
      <c r="C42">
        <v>1988</v>
      </c>
      <c r="D42" t="s">
        <v>1</v>
      </c>
      <c r="E42" t="s">
        <v>30</v>
      </c>
      <c r="G42" s="5">
        <v>812</v>
      </c>
      <c r="J42" s="5">
        <f t="shared" si="2"/>
        <v>812</v>
      </c>
    </row>
    <row r="43" spans="1:10" x14ac:dyDescent="0.35">
      <c r="A43">
        <f t="shared" si="1"/>
        <v>42</v>
      </c>
      <c r="B43" t="s">
        <v>120</v>
      </c>
      <c r="C43">
        <v>1997</v>
      </c>
      <c r="D43" t="s">
        <v>42</v>
      </c>
      <c r="E43" t="s">
        <v>73</v>
      </c>
      <c r="G43" s="5">
        <v>808</v>
      </c>
      <c r="J43" s="5">
        <f t="shared" si="2"/>
        <v>808</v>
      </c>
    </row>
    <row r="44" spans="1:10" x14ac:dyDescent="0.35">
      <c r="A44">
        <f t="shared" si="1"/>
        <v>43</v>
      </c>
      <c r="B44" t="s">
        <v>121</v>
      </c>
      <c r="C44">
        <v>1992</v>
      </c>
      <c r="D44" t="s">
        <v>1</v>
      </c>
      <c r="E44" t="s">
        <v>122</v>
      </c>
      <c r="G44" s="5">
        <v>806</v>
      </c>
      <c r="J44" s="5">
        <f t="shared" si="2"/>
        <v>806</v>
      </c>
    </row>
    <row r="45" spans="1:10" x14ac:dyDescent="0.35">
      <c r="A45">
        <f t="shared" si="1"/>
        <v>44</v>
      </c>
      <c r="B45" t="s">
        <v>684</v>
      </c>
      <c r="C45">
        <v>1990</v>
      </c>
      <c r="D45" t="s">
        <v>1</v>
      </c>
      <c r="E45" t="s">
        <v>685</v>
      </c>
      <c r="H45" s="5">
        <v>799</v>
      </c>
      <c r="J45" s="5">
        <f t="shared" si="2"/>
        <v>799</v>
      </c>
    </row>
    <row r="46" spans="1:10" x14ac:dyDescent="0.35">
      <c r="A46">
        <f t="shared" si="1"/>
        <v>45</v>
      </c>
      <c r="B46" t="s">
        <v>124</v>
      </c>
      <c r="C46">
        <v>1992</v>
      </c>
      <c r="D46" t="s">
        <v>1</v>
      </c>
      <c r="E46" t="s">
        <v>117</v>
      </c>
      <c r="G46" s="5">
        <v>793</v>
      </c>
      <c r="J46" s="5">
        <f t="shared" si="2"/>
        <v>793</v>
      </c>
    </row>
    <row r="47" spans="1:10" x14ac:dyDescent="0.35">
      <c r="A47">
        <f t="shared" si="1"/>
        <v>46</v>
      </c>
      <c r="B47" t="s">
        <v>686</v>
      </c>
      <c r="C47">
        <v>1998</v>
      </c>
      <c r="D47" t="s">
        <v>42</v>
      </c>
      <c r="E47" t="s">
        <v>63</v>
      </c>
      <c r="H47" s="5">
        <v>768</v>
      </c>
      <c r="J47" s="5">
        <f t="shared" si="2"/>
        <v>768</v>
      </c>
    </row>
    <row r="48" spans="1:10" x14ac:dyDescent="0.35">
      <c r="A48">
        <f t="shared" si="1"/>
        <v>47</v>
      </c>
      <c r="B48" t="s">
        <v>5</v>
      </c>
      <c r="C48">
        <v>1979</v>
      </c>
      <c r="D48" t="s">
        <v>6</v>
      </c>
      <c r="E48" t="s">
        <v>7</v>
      </c>
      <c r="F48" s="5">
        <v>765</v>
      </c>
      <c r="J48" s="5">
        <f t="shared" si="2"/>
        <v>765</v>
      </c>
    </row>
    <row r="49" spans="1:10" x14ac:dyDescent="0.35">
      <c r="A49">
        <f t="shared" si="1"/>
        <v>48</v>
      </c>
      <c r="B49" t="s">
        <v>84</v>
      </c>
      <c r="C49">
        <v>1979</v>
      </c>
      <c r="D49" t="s">
        <v>6</v>
      </c>
      <c r="E49" t="s">
        <v>36</v>
      </c>
      <c r="F49" s="5">
        <v>361</v>
      </c>
      <c r="H49" s="5">
        <v>403</v>
      </c>
      <c r="J49" s="5">
        <f t="shared" si="2"/>
        <v>764</v>
      </c>
    </row>
    <row r="50" spans="1:10" x14ac:dyDescent="0.35">
      <c r="A50">
        <f t="shared" si="1"/>
        <v>49</v>
      </c>
      <c r="B50" t="s">
        <v>713</v>
      </c>
      <c r="C50">
        <v>1982</v>
      </c>
      <c r="D50" t="s">
        <v>6</v>
      </c>
      <c r="E50" t="s">
        <v>685</v>
      </c>
      <c r="H50" s="5">
        <v>397</v>
      </c>
      <c r="I50" s="5">
        <v>356</v>
      </c>
      <c r="J50" s="5">
        <f t="shared" si="2"/>
        <v>753</v>
      </c>
    </row>
    <row r="51" spans="1:10" x14ac:dyDescent="0.35">
      <c r="A51">
        <f t="shared" si="1"/>
        <v>50</v>
      </c>
      <c r="B51" t="s">
        <v>8</v>
      </c>
      <c r="C51">
        <v>1992</v>
      </c>
      <c r="D51" t="s">
        <v>1</v>
      </c>
      <c r="E51" t="s">
        <v>9</v>
      </c>
      <c r="F51" s="5">
        <v>746</v>
      </c>
      <c r="J51" s="5">
        <f t="shared" si="2"/>
        <v>746</v>
      </c>
    </row>
    <row r="52" spans="1:10" x14ac:dyDescent="0.35">
      <c r="A52">
        <f t="shared" si="1"/>
        <v>51</v>
      </c>
      <c r="B52" t="s">
        <v>688</v>
      </c>
      <c r="C52">
        <v>1997</v>
      </c>
      <c r="D52" t="s">
        <v>42</v>
      </c>
      <c r="E52" t="s">
        <v>648</v>
      </c>
      <c r="H52" s="5">
        <v>736</v>
      </c>
      <c r="J52" s="5">
        <f t="shared" si="2"/>
        <v>736</v>
      </c>
    </row>
    <row r="53" spans="1:10" x14ac:dyDescent="0.35">
      <c r="A53">
        <f t="shared" si="1"/>
        <v>52</v>
      </c>
      <c r="B53" t="s">
        <v>690</v>
      </c>
      <c r="C53">
        <v>1992</v>
      </c>
      <c r="D53" t="s">
        <v>1</v>
      </c>
      <c r="E53" t="s">
        <v>691</v>
      </c>
      <c r="H53" s="5">
        <v>720</v>
      </c>
      <c r="J53" s="5">
        <f t="shared" si="2"/>
        <v>720</v>
      </c>
    </row>
    <row r="54" spans="1:10" x14ac:dyDescent="0.35">
      <c r="A54">
        <f t="shared" si="1"/>
        <v>53</v>
      </c>
      <c r="B54" t="s">
        <v>692</v>
      </c>
      <c r="C54">
        <v>1998</v>
      </c>
      <c r="D54" t="s">
        <v>42</v>
      </c>
      <c r="E54" t="s">
        <v>18</v>
      </c>
      <c r="H54" s="5">
        <v>704</v>
      </c>
      <c r="J54" s="5">
        <f t="shared" si="2"/>
        <v>704</v>
      </c>
    </row>
    <row r="55" spans="1:10" x14ac:dyDescent="0.35">
      <c r="A55">
        <f t="shared" si="1"/>
        <v>54</v>
      </c>
      <c r="B55" t="s">
        <v>693</v>
      </c>
      <c r="C55">
        <v>1991</v>
      </c>
      <c r="D55" t="s">
        <v>1</v>
      </c>
      <c r="E55" t="s">
        <v>694</v>
      </c>
      <c r="H55" s="5">
        <v>690</v>
      </c>
      <c r="J55" s="5">
        <f t="shared" si="2"/>
        <v>690</v>
      </c>
    </row>
    <row r="56" spans="1:10" x14ac:dyDescent="0.35">
      <c r="A56">
        <f t="shared" si="1"/>
        <v>55</v>
      </c>
      <c r="B56" t="s">
        <v>695</v>
      </c>
      <c r="C56">
        <v>1992</v>
      </c>
      <c r="D56" t="s">
        <v>1</v>
      </c>
      <c r="E56" t="s">
        <v>126</v>
      </c>
      <c r="H56" s="5">
        <v>669</v>
      </c>
      <c r="J56" s="5">
        <f t="shared" si="2"/>
        <v>669</v>
      </c>
    </row>
    <row r="57" spans="1:10" x14ac:dyDescent="0.35">
      <c r="A57">
        <f t="shared" si="1"/>
        <v>56</v>
      </c>
      <c r="B57" t="s">
        <v>240</v>
      </c>
      <c r="C57">
        <v>1989</v>
      </c>
      <c r="D57" t="s">
        <v>1</v>
      </c>
      <c r="E57" t="s">
        <v>16</v>
      </c>
      <c r="G57" s="5">
        <v>309</v>
      </c>
      <c r="I57" s="5">
        <v>355</v>
      </c>
      <c r="J57" s="5">
        <f t="shared" si="2"/>
        <v>664</v>
      </c>
    </row>
    <row r="58" spans="1:10" x14ac:dyDescent="0.35">
      <c r="A58">
        <f t="shared" si="1"/>
        <v>57</v>
      </c>
      <c r="B58" t="s">
        <v>21</v>
      </c>
      <c r="C58">
        <v>1985</v>
      </c>
      <c r="D58" t="s">
        <v>1</v>
      </c>
      <c r="E58" t="s">
        <v>22</v>
      </c>
      <c r="F58" s="5">
        <v>657</v>
      </c>
      <c r="J58" s="5">
        <f t="shared" si="2"/>
        <v>657</v>
      </c>
    </row>
    <row r="59" spans="1:10" x14ac:dyDescent="0.35">
      <c r="A59">
        <f t="shared" si="1"/>
        <v>58</v>
      </c>
      <c r="B59" t="s">
        <v>25</v>
      </c>
      <c r="C59">
        <v>1981</v>
      </c>
      <c r="D59" t="s">
        <v>6</v>
      </c>
      <c r="E59" t="s">
        <v>26</v>
      </c>
      <c r="F59" s="5">
        <v>653</v>
      </c>
      <c r="J59" s="5">
        <f t="shared" si="2"/>
        <v>653</v>
      </c>
    </row>
    <row r="60" spans="1:10" x14ac:dyDescent="0.35">
      <c r="A60">
        <f t="shared" si="1"/>
        <v>59</v>
      </c>
      <c r="B60" t="s">
        <v>144</v>
      </c>
      <c r="C60">
        <v>1997</v>
      </c>
      <c r="D60" t="s">
        <v>42</v>
      </c>
      <c r="E60" t="s">
        <v>132</v>
      </c>
      <c r="G60" s="5">
        <v>631</v>
      </c>
      <c r="J60" s="5">
        <f t="shared" si="2"/>
        <v>631</v>
      </c>
    </row>
    <row r="61" spans="1:10" x14ac:dyDescent="0.35">
      <c r="A61">
        <f t="shared" si="1"/>
        <v>60</v>
      </c>
      <c r="B61" t="s">
        <v>35</v>
      </c>
      <c r="C61">
        <v>1981</v>
      </c>
      <c r="D61" t="s">
        <v>6</v>
      </c>
      <c r="E61" t="s">
        <v>36</v>
      </c>
      <c r="F61" s="5">
        <v>618</v>
      </c>
      <c r="J61" s="5">
        <f t="shared" si="2"/>
        <v>618</v>
      </c>
    </row>
    <row r="62" spans="1:10" x14ac:dyDescent="0.35">
      <c r="A62">
        <f t="shared" si="1"/>
        <v>61</v>
      </c>
      <c r="B62" t="s">
        <v>151</v>
      </c>
      <c r="C62">
        <v>1990</v>
      </c>
      <c r="D62" t="s">
        <v>1</v>
      </c>
      <c r="E62" t="s">
        <v>152</v>
      </c>
      <c r="G62" s="5">
        <v>616</v>
      </c>
      <c r="J62" s="5">
        <f t="shared" si="2"/>
        <v>616</v>
      </c>
    </row>
    <row r="63" spans="1:10" x14ac:dyDescent="0.35">
      <c r="A63">
        <f t="shared" si="1"/>
        <v>62</v>
      </c>
      <c r="B63" t="s">
        <v>696</v>
      </c>
      <c r="C63">
        <v>1989</v>
      </c>
      <c r="D63" t="s">
        <v>1</v>
      </c>
      <c r="E63" t="s">
        <v>697</v>
      </c>
      <c r="H63" s="5">
        <v>611</v>
      </c>
      <c r="J63" s="5">
        <f t="shared" si="2"/>
        <v>611</v>
      </c>
    </row>
    <row r="64" spans="1:10" x14ac:dyDescent="0.35">
      <c r="A64">
        <f t="shared" si="1"/>
        <v>63</v>
      </c>
      <c r="B64" t="s">
        <v>698</v>
      </c>
      <c r="C64">
        <v>1986</v>
      </c>
      <c r="D64" t="s">
        <v>1</v>
      </c>
      <c r="E64" t="s">
        <v>691</v>
      </c>
      <c r="H64" s="5">
        <v>598</v>
      </c>
      <c r="J64" s="5">
        <f t="shared" si="2"/>
        <v>598</v>
      </c>
    </row>
    <row r="65" spans="1:10" x14ac:dyDescent="0.35">
      <c r="A65">
        <f t="shared" si="1"/>
        <v>64</v>
      </c>
      <c r="B65" t="s">
        <v>243</v>
      </c>
      <c r="C65">
        <v>1997</v>
      </c>
      <c r="D65" t="s">
        <v>42</v>
      </c>
      <c r="E65" t="s">
        <v>113</v>
      </c>
      <c r="G65" s="5">
        <v>293</v>
      </c>
      <c r="I65" s="5">
        <v>305</v>
      </c>
      <c r="J65" s="5">
        <f t="shared" si="2"/>
        <v>598</v>
      </c>
    </row>
    <row r="66" spans="1:10" x14ac:dyDescent="0.35">
      <c r="A66">
        <f t="shared" si="1"/>
        <v>65</v>
      </c>
      <c r="B66" t="s">
        <v>699</v>
      </c>
      <c r="C66">
        <v>1994</v>
      </c>
      <c r="D66" t="s">
        <v>1</v>
      </c>
      <c r="E66" t="s">
        <v>201</v>
      </c>
      <c r="H66" s="5">
        <v>572</v>
      </c>
      <c r="J66" s="5">
        <f t="shared" ref="J66:J97" si="3">IF(COUNTA(F66:I66)&gt;1,SUM(LARGE(F66:I66,1),LARGE(F66:I66,2)),SUM(F66:I66))</f>
        <v>572</v>
      </c>
    </row>
    <row r="67" spans="1:10" x14ac:dyDescent="0.35">
      <c r="A67">
        <f t="shared" si="1"/>
        <v>66</v>
      </c>
      <c r="B67" t="s">
        <v>44</v>
      </c>
      <c r="C67">
        <v>1984</v>
      </c>
      <c r="D67" t="s">
        <v>1</v>
      </c>
      <c r="E67" t="s">
        <v>45</v>
      </c>
      <c r="F67" s="5">
        <v>571</v>
      </c>
      <c r="J67" s="5">
        <f t="shared" si="3"/>
        <v>571</v>
      </c>
    </row>
    <row r="68" spans="1:10" x14ac:dyDescent="0.35">
      <c r="A68">
        <f t="shared" ref="A68:A91" si="4">A67+1</f>
        <v>67</v>
      </c>
      <c r="B68" t="s">
        <v>169</v>
      </c>
      <c r="C68">
        <v>1989</v>
      </c>
      <c r="D68" t="s">
        <v>1</v>
      </c>
      <c r="E68" t="s">
        <v>14</v>
      </c>
      <c r="G68" s="5">
        <v>565</v>
      </c>
      <c r="J68" s="5">
        <f t="shared" si="3"/>
        <v>565</v>
      </c>
    </row>
    <row r="69" spans="1:10" x14ac:dyDescent="0.35">
      <c r="A69">
        <f t="shared" si="4"/>
        <v>68</v>
      </c>
      <c r="B69" t="s">
        <v>255</v>
      </c>
      <c r="C69">
        <v>1979</v>
      </c>
      <c r="D69" t="s">
        <v>6</v>
      </c>
      <c r="E69" t="s">
        <v>43</v>
      </c>
      <c r="G69" s="5">
        <v>130</v>
      </c>
      <c r="H69" s="5">
        <v>297</v>
      </c>
      <c r="I69" s="5">
        <v>267</v>
      </c>
      <c r="J69" s="5">
        <f t="shared" si="3"/>
        <v>564</v>
      </c>
    </row>
    <row r="70" spans="1:10" x14ac:dyDescent="0.35">
      <c r="A70">
        <f t="shared" si="4"/>
        <v>69</v>
      </c>
      <c r="B70" t="s">
        <v>171</v>
      </c>
      <c r="C70">
        <v>1998</v>
      </c>
      <c r="D70" t="s">
        <v>42</v>
      </c>
      <c r="E70" t="s">
        <v>63</v>
      </c>
      <c r="G70" s="5">
        <v>560</v>
      </c>
      <c r="J70" s="5">
        <f t="shared" si="3"/>
        <v>560</v>
      </c>
    </row>
    <row r="71" spans="1:10" x14ac:dyDescent="0.35">
      <c r="A71">
        <f t="shared" si="4"/>
        <v>70</v>
      </c>
      <c r="B71" t="s">
        <v>177</v>
      </c>
      <c r="C71">
        <v>1997</v>
      </c>
      <c r="D71" t="s">
        <v>42</v>
      </c>
      <c r="E71" t="s">
        <v>2</v>
      </c>
      <c r="G71" s="5">
        <v>540</v>
      </c>
      <c r="J71" s="5">
        <f t="shared" si="3"/>
        <v>540</v>
      </c>
    </row>
    <row r="72" spans="1:10" x14ac:dyDescent="0.35">
      <c r="A72">
        <f t="shared" si="4"/>
        <v>71</v>
      </c>
      <c r="B72" t="s">
        <v>180</v>
      </c>
      <c r="C72">
        <v>1997</v>
      </c>
      <c r="D72" t="s">
        <v>42</v>
      </c>
      <c r="E72" t="s">
        <v>22</v>
      </c>
      <c r="G72" s="5">
        <v>536</v>
      </c>
      <c r="J72" s="5">
        <f t="shared" si="3"/>
        <v>536</v>
      </c>
    </row>
    <row r="73" spans="1:10" x14ac:dyDescent="0.35">
      <c r="A73">
        <f t="shared" si="4"/>
        <v>72</v>
      </c>
      <c r="B73" t="s">
        <v>62</v>
      </c>
      <c r="C73">
        <v>1984</v>
      </c>
      <c r="D73" t="s">
        <v>1</v>
      </c>
      <c r="E73" t="s">
        <v>63</v>
      </c>
      <c r="F73" s="5">
        <v>525</v>
      </c>
      <c r="J73" s="5">
        <f t="shared" si="3"/>
        <v>525</v>
      </c>
    </row>
    <row r="74" spans="1:10" x14ac:dyDescent="0.35">
      <c r="A74">
        <f t="shared" si="4"/>
        <v>73</v>
      </c>
      <c r="B74" t="s">
        <v>246</v>
      </c>
      <c r="C74">
        <v>1988</v>
      </c>
      <c r="D74" t="s">
        <v>1</v>
      </c>
      <c r="E74" t="s">
        <v>14</v>
      </c>
      <c r="G74" s="5">
        <v>271</v>
      </c>
      <c r="I74" s="5">
        <v>235</v>
      </c>
      <c r="J74" s="5">
        <f t="shared" si="3"/>
        <v>506</v>
      </c>
    </row>
    <row r="75" spans="1:10" x14ac:dyDescent="0.35">
      <c r="A75">
        <f t="shared" si="4"/>
        <v>74</v>
      </c>
      <c r="B75" t="s">
        <v>197</v>
      </c>
      <c r="C75">
        <v>1997</v>
      </c>
      <c r="D75" t="s">
        <v>42</v>
      </c>
      <c r="E75" t="s">
        <v>198</v>
      </c>
      <c r="G75" s="5">
        <v>500</v>
      </c>
      <c r="J75" s="5">
        <f t="shared" si="3"/>
        <v>500</v>
      </c>
    </row>
    <row r="76" spans="1:10" x14ac:dyDescent="0.35">
      <c r="A76">
        <f t="shared" si="4"/>
        <v>75</v>
      </c>
      <c r="B76" t="s">
        <v>69</v>
      </c>
      <c r="C76">
        <v>1998</v>
      </c>
      <c r="D76" t="s">
        <v>42</v>
      </c>
      <c r="E76" t="s">
        <v>43</v>
      </c>
      <c r="F76" s="5">
        <v>490</v>
      </c>
      <c r="J76" s="5">
        <f t="shared" si="3"/>
        <v>490</v>
      </c>
    </row>
    <row r="77" spans="1:10" x14ac:dyDescent="0.35">
      <c r="A77">
        <f t="shared" si="4"/>
        <v>76</v>
      </c>
      <c r="B77" t="s">
        <v>705</v>
      </c>
      <c r="C77">
        <v>1986</v>
      </c>
      <c r="D77" t="s">
        <v>1</v>
      </c>
      <c r="E77" t="s">
        <v>18</v>
      </c>
      <c r="H77" s="5">
        <v>482</v>
      </c>
      <c r="J77" s="5">
        <f t="shared" si="3"/>
        <v>482</v>
      </c>
    </row>
    <row r="78" spans="1:10" x14ac:dyDescent="0.35">
      <c r="A78">
        <f t="shared" si="4"/>
        <v>77</v>
      </c>
      <c r="B78" t="s">
        <v>71</v>
      </c>
      <c r="C78">
        <v>1990</v>
      </c>
      <c r="D78" t="s">
        <v>1</v>
      </c>
      <c r="E78" t="s">
        <v>47</v>
      </c>
      <c r="F78" s="5">
        <v>459</v>
      </c>
      <c r="J78" s="5">
        <f t="shared" si="3"/>
        <v>459</v>
      </c>
    </row>
    <row r="79" spans="1:10" x14ac:dyDescent="0.35">
      <c r="A79">
        <f t="shared" si="4"/>
        <v>78</v>
      </c>
      <c r="B79" t="s">
        <v>74</v>
      </c>
      <c r="C79">
        <v>1982</v>
      </c>
      <c r="D79" t="s">
        <v>6</v>
      </c>
      <c r="E79" t="s">
        <v>75</v>
      </c>
      <c r="F79" s="5">
        <v>427</v>
      </c>
      <c r="J79" s="5">
        <f t="shared" si="3"/>
        <v>427</v>
      </c>
    </row>
    <row r="80" spans="1:10" x14ac:dyDescent="0.35">
      <c r="A80">
        <f t="shared" si="4"/>
        <v>79</v>
      </c>
      <c r="B80" t="s">
        <v>710</v>
      </c>
      <c r="C80">
        <v>1980</v>
      </c>
      <c r="D80" t="s">
        <v>6</v>
      </c>
      <c r="E80" t="s">
        <v>711</v>
      </c>
      <c r="H80" s="5">
        <v>411</v>
      </c>
      <c r="J80" s="5">
        <f t="shared" si="3"/>
        <v>411</v>
      </c>
    </row>
    <row r="81" spans="1:10" x14ac:dyDescent="0.35">
      <c r="A81">
        <f t="shared" si="4"/>
        <v>80</v>
      </c>
      <c r="B81" t="s">
        <v>712</v>
      </c>
      <c r="C81">
        <v>1984</v>
      </c>
      <c r="D81" t="s">
        <v>1</v>
      </c>
      <c r="E81" t="s">
        <v>685</v>
      </c>
      <c r="H81" s="5">
        <v>401</v>
      </c>
      <c r="J81" s="5">
        <f t="shared" si="3"/>
        <v>401</v>
      </c>
    </row>
    <row r="82" spans="1:10" x14ac:dyDescent="0.35">
      <c r="A82">
        <f t="shared" si="4"/>
        <v>81</v>
      </c>
      <c r="B82" t="s">
        <v>81</v>
      </c>
      <c r="C82">
        <v>1979</v>
      </c>
      <c r="D82" t="s">
        <v>6</v>
      </c>
      <c r="E82" t="s">
        <v>68</v>
      </c>
      <c r="F82" s="5">
        <v>396</v>
      </c>
      <c r="J82" s="5">
        <f t="shared" si="3"/>
        <v>396</v>
      </c>
    </row>
    <row r="83" spans="1:10" x14ac:dyDescent="0.35">
      <c r="A83">
        <f t="shared" si="4"/>
        <v>82</v>
      </c>
      <c r="B83" t="s">
        <v>714</v>
      </c>
      <c r="C83">
        <v>1983</v>
      </c>
      <c r="D83" t="s">
        <v>6</v>
      </c>
      <c r="E83" t="s">
        <v>715</v>
      </c>
      <c r="H83" s="5">
        <v>395</v>
      </c>
      <c r="J83" s="5">
        <f t="shared" si="3"/>
        <v>395</v>
      </c>
    </row>
    <row r="84" spans="1:10" x14ac:dyDescent="0.35">
      <c r="A84">
        <f t="shared" si="4"/>
        <v>83</v>
      </c>
      <c r="B84" t="s">
        <v>716</v>
      </c>
      <c r="C84">
        <v>1988</v>
      </c>
      <c r="D84" t="s">
        <v>1</v>
      </c>
      <c r="E84" t="s">
        <v>717</v>
      </c>
      <c r="H84" s="5">
        <v>382</v>
      </c>
      <c r="J84" s="5">
        <f t="shared" si="3"/>
        <v>382</v>
      </c>
    </row>
    <row r="85" spans="1:10" x14ac:dyDescent="0.35">
      <c r="A85">
        <f t="shared" si="4"/>
        <v>84</v>
      </c>
      <c r="B85" t="s">
        <v>85</v>
      </c>
      <c r="C85">
        <v>1993</v>
      </c>
      <c r="D85" t="s">
        <v>1</v>
      </c>
      <c r="E85" t="s">
        <v>68</v>
      </c>
      <c r="F85" s="5">
        <v>358</v>
      </c>
      <c r="J85" s="5">
        <f t="shared" si="3"/>
        <v>358</v>
      </c>
    </row>
    <row r="86" spans="1:10" x14ac:dyDescent="0.35">
      <c r="A86">
        <f t="shared" si="4"/>
        <v>85</v>
      </c>
      <c r="B86" t="s">
        <v>235</v>
      </c>
      <c r="C86">
        <v>1992</v>
      </c>
      <c r="D86" t="s">
        <v>1</v>
      </c>
      <c r="E86" t="s">
        <v>236</v>
      </c>
      <c r="G86" s="5">
        <v>342</v>
      </c>
      <c r="J86" s="5">
        <f t="shared" si="3"/>
        <v>342</v>
      </c>
    </row>
    <row r="87" spans="1:10" x14ac:dyDescent="0.35">
      <c r="A87">
        <f t="shared" si="4"/>
        <v>86</v>
      </c>
      <c r="B87" t="s">
        <v>239</v>
      </c>
      <c r="C87">
        <v>1998</v>
      </c>
      <c r="D87" t="s">
        <v>42</v>
      </c>
      <c r="E87" t="s">
        <v>113</v>
      </c>
      <c r="G87" s="5">
        <v>311</v>
      </c>
      <c r="J87" s="5">
        <f t="shared" si="3"/>
        <v>311</v>
      </c>
    </row>
    <row r="88" spans="1:10" x14ac:dyDescent="0.35">
      <c r="A88">
        <f t="shared" si="4"/>
        <v>87</v>
      </c>
      <c r="B88" t="s">
        <v>245</v>
      </c>
      <c r="C88">
        <v>1998</v>
      </c>
      <c r="D88" t="s">
        <v>42</v>
      </c>
      <c r="E88" t="s">
        <v>66</v>
      </c>
      <c r="G88" s="5">
        <v>276</v>
      </c>
      <c r="J88" s="5">
        <f t="shared" si="3"/>
        <v>276</v>
      </c>
    </row>
    <row r="89" spans="1:10" x14ac:dyDescent="0.35">
      <c r="A89">
        <f t="shared" si="4"/>
        <v>88</v>
      </c>
      <c r="B89" t="s">
        <v>99</v>
      </c>
      <c r="C89">
        <v>1981</v>
      </c>
      <c r="D89" t="s">
        <v>6</v>
      </c>
      <c r="E89" t="s">
        <v>68</v>
      </c>
      <c r="F89" s="5">
        <v>271</v>
      </c>
      <c r="J89" s="5">
        <f t="shared" si="3"/>
        <v>271</v>
      </c>
    </row>
    <row r="90" spans="1:10" x14ac:dyDescent="0.35">
      <c r="A90">
        <f t="shared" si="4"/>
        <v>89</v>
      </c>
      <c r="B90" t="s">
        <v>103</v>
      </c>
      <c r="C90">
        <v>1986</v>
      </c>
      <c r="D90" t="s">
        <v>1</v>
      </c>
      <c r="E90" t="s">
        <v>45</v>
      </c>
      <c r="F90" s="5">
        <v>235</v>
      </c>
      <c r="J90" s="5">
        <f t="shared" si="3"/>
        <v>235</v>
      </c>
    </row>
    <row r="91" spans="1:10" x14ac:dyDescent="0.35">
      <c r="A91">
        <f t="shared" si="4"/>
        <v>90</v>
      </c>
      <c r="B91" t="s">
        <v>105</v>
      </c>
      <c r="C91">
        <v>1980</v>
      </c>
      <c r="D91" t="s">
        <v>6</v>
      </c>
      <c r="E91" t="s">
        <v>43</v>
      </c>
      <c r="F91" s="5">
        <v>141</v>
      </c>
      <c r="J91" s="5">
        <f t="shared" si="3"/>
        <v>141</v>
      </c>
    </row>
  </sheetData>
  <autoFilter ref="B1:J114" xr:uid="{00000000-0009-0000-0000-000009000000}">
    <sortState ref="B2:J91">
      <sortCondition descending="1" ref="J1:J114"/>
    </sortState>
  </autoFilter>
  <pageMargins left="0.7" right="0.7" top="0.75" bottom="0.75" header="0.3" footer="0.3"/>
  <pageSetup paperSize="9" orientation="landscape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J19"/>
  <sheetViews>
    <sheetView workbookViewId="0">
      <selection activeCell="B4" sqref="B4"/>
    </sheetView>
  </sheetViews>
  <sheetFormatPr defaultRowHeight="14.5" x14ac:dyDescent="0.35"/>
  <cols>
    <col min="1" max="1" width="4.1796875" customWidth="1"/>
    <col min="2" max="2" width="25.81640625" customWidth="1"/>
    <col min="3" max="3" width="8.81640625" customWidth="1"/>
    <col min="4" max="4" width="8.1796875" customWidth="1"/>
    <col min="5" max="5" width="39.81640625" customWidth="1"/>
    <col min="6" max="10" width="6.81640625" customWidth="1"/>
  </cols>
  <sheetData>
    <row r="1" spans="1:10" x14ac:dyDescent="0.35">
      <c r="A1" s="1" t="s">
        <v>262</v>
      </c>
      <c r="B1" s="2" t="s">
        <v>107</v>
      </c>
      <c r="C1" s="2" t="s">
        <v>108</v>
      </c>
      <c r="D1" s="2" t="s">
        <v>109</v>
      </c>
      <c r="E1" s="2" t="s">
        <v>110</v>
      </c>
      <c r="F1" s="2">
        <v>800</v>
      </c>
      <c r="G1" s="2">
        <v>5000</v>
      </c>
      <c r="H1" s="2">
        <v>3000</v>
      </c>
      <c r="I1" s="2">
        <v>1500</v>
      </c>
      <c r="J1" s="1" t="s">
        <v>263</v>
      </c>
    </row>
    <row r="2" spans="1:10" x14ac:dyDescent="0.35">
      <c r="A2">
        <v>1</v>
      </c>
      <c r="B2" t="s">
        <v>726</v>
      </c>
      <c r="C2">
        <v>1975</v>
      </c>
      <c r="D2" t="s">
        <v>346</v>
      </c>
      <c r="E2" t="s">
        <v>715</v>
      </c>
      <c r="H2">
        <v>10</v>
      </c>
      <c r="I2">
        <v>8</v>
      </c>
      <c r="J2">
        <f t="shared" ref="J2:J19" si="0">IF(COUNTA(F2:I2)&gt;1,SUM(LARGE(F2:I2,1),LARGE(F2:I2,2)),SUM(F2:I2))</f>
        <v>18</v>
      </c>
    </row>
    <row r="3" spans="1:10" x14ac:dyDescent="0.35">
      <c r="A3">
        <v>2</v>
      </c>
      <c r="B3" t="s">
        <v>345</v>
      </c>
      <c r="C3">
        <v>1974</v>
      </c>
      <c r="D3" t="s">
        <v>346</v>
      </c>
      <c r="E3" t="s">
        <v>16</v>
      </c>
      <c r="G3">
        <v>10</v>
      </c>
      <c r="H3">
        <v>8</v>
      </c>
      <c r="J3">
        <f t="shared" si="0"/>
        <v>18</v>
      </c>
    </row>
    <row r="4" spans="1:10" x14ac:dyDescent="0.35">
      <c r="A4">
        <v>3</v>
      </c>
      <c r="B4" t="s">
        <v>308</v>
      </c>
      <c r="C4">
        <v>1969</v>
      </c>
      <c r="D4" t="s">
        <v>309</v>
      </c>
      <c r="E4" t="s">
        <v>310</v>
      </c>
      <c r="F4">
        <v>10</v>
      </c>
      <c r="H4">
        <v>4</v>
      </c>
      <c r="J4">
        <f t="shared" si="0"/>
        <v>14</v>
      </c>
    </row>
    <row r="5" spans="1:10" x14ac:dyDescent="0.35">
      <c r="A5">
        <v>4</v>
      </c>
      <c r="B5" t="s">
        <v>349</v>
      </c>
      <c r="C5">
        <v>1975</v>
      </c>
      <c r="D5" t="s">
        <v>346</v>
      </c>
      <c r="E5" t="s">
        <v>113</v>
      </c>
      <c r="G5">
        <v>9</v>
      </c>
      <c r="H5">
        <v>3</v>
      </c>
      <c r="J5">
        <f t="shared" si="0"/>
        <v>12</v>
      </c>
    </row>
    <row r="6" spans="1:10" x14ac:dyDescent="0.35">
      <c r="A6">
        <v>5</v>
      </c>
      <c r="B6" t="s">
        <v>354</v>
      </c>
      <c r="C6">
        <v>1972</v>
      </c>
      <c r="D6" t="s">
        <v>309</v>
      </c>
      <c r="E6" t="s">
        <v>28</v>
      </c>
      <c r="G6">
        <v>8</v>
      </c>
      <c r="H6">
        <v>2</v>
      </c>
      <c r="I6">
        <v>4</v>
      </c>
      <c r="J6">
        <f t="shared" si="0"/>
        <v>12</v>
      </c>
    </row>
    <row r="7" spans="1:10" x14ac:dyDescent="0.35">
      <c r="A7">
        <v>6</v>
      </c>
      <c r="B7" t="s">
        <v>355</v>
      </c>
      <c r="C7">
        <v>1974</v>
      </c>
      <c r="D7" t="s">
        <v>346</v>
      </c>
      <c r="E7" t="s">
        <v>28</v>
      </c>
      <c r="G7">
        <v>7</v>
      </c>
      <c r="H7">
        <v>0</v>
      </c>
      <c r="J7">
        <f t="shared" si="0"/>
        <v>7</v>
      </c>
    </row>
    <row r="8" spans="1:10" x14ac:dyDescent="0.35">
      <c r="A8">
        <v>6</v>
      </c>
      <c r="B8" t="s">
        <v>740</v>
      </c>
      <c r="C8">
        <v>1969</v>
      </c>
      <c r="D8" t="s">
        <v>309</v>
      </c>
      <c r="E8" t="s">
        <v>223</v>
      </c>
      <c r="H8">
        <v>9</v>
      </c>
      <c r="J8">
        <f t="shared" si="0"/>
        <v>9</v>
      </c>
    </row>
    <row r="9" spans="1:10" x14ac:dyDescent="0.35">
      <c r="A9">
        <v>7</v>
      </c>
      <c r="B9" t="s">
        <v>327</v>
      </c>
      <c r="C9">
        <v>1969</v>
      </c>
      <c r="D9" t="s">
        <v>309</v>
      </c>
      <c r="E9" t="s">
        <v>113</v>
      </c>
      <c r="F9">
        <v>9</v>
      </c>
      <c r="J9">
        <f t="shared" si="0"/>
        <v>9</v>
      </c>
    </row>
    <row r="10" spans="1:10" x14ac:dyDescent="0.35">
      <c r="A10">
        <v>8</v>
      </c>
      <c r="B10" t="s">
        <v>741</v>
      </c>
      <c r="C10">
        <v>1971</v>
      </c>
      <c r="D10" t="s">
        <v>309</v>
      </c>
      <c r="E10" t="s">
        <v>216</v>
      </c>
      <c r="H10">
        <v>7</v>
      </c>
      <c r="J10">
        <f t="shared" si="0"/>
        <v>7</v>
      </c>
    </row>
    <row r="11" spans="1:10" x14ac:dyDescent="0.35">
      <c r="A11">
        <v>9</v>
      </c>
      <c r="B11" t="s">
        <v>355</v>
      </c>
      <c r="C11">
        <v>1974</v>
      </c>
      <c r="D11" t="s">
        <v>346</v>
      </c>
      <c r="E11" t="s">
        <v>28</v>
      </c>
      <c r="G11">
        <v>7</v>
      </c>
      <c r="H11">
        <v>0</v>
      </c>
      <c r="J11">
        <f t="shared" si="0"/>
        <v>7</v>
      </c>
    </row>
    <row r="12" spans="1:10" x14ac:dyDescent="0.35">
      <c r="A12">
        <v>10</v>
      </c>
      <c r="B12" t="s">
        <v>744</v>
      </c>
      <c r="C12">
        <v>1973</v>
      </c>
      <c r="D12" t="s">
        <v>309</v>
      </c>
      <c r="E12" t="s">
        <v>736</v>
      </c>
      <c r="H12">
        <v>6</v>
      </c>
      <c r="J12">
        <f t="shared" si="0"/>
        <v>6</v>
      </c>
    </row>
    <row r="13" spans="1:10" x14ac:dyDescent="0.35">
      <c r="A13">
        <v>11</v>
      </c>
      <c r="B13" t="s">
        <v>746</v>
      </c>
      <c r="C13">
        <v>1970</v>
      </c>
      <c r="D13" t="s">
        <v>309</v>
      </c>
      <c r="E13" t="s">
        <v>16</v>
      </c>
      <c r="H13">
        <v>5</v>
      </c>
      <c r="J13">
        <f t="shared" si="0"/>
        <v>5</v>
      </c>
    </row>
    <row r="14" spans="1:10" x14ac:dyDescent="0.35">
      <c r="A14">
        <v>12</v>
      </c>
      <c r="B14" t="s">
        <v>751</v>
      </c>
      <c r="C14">
        <v>1973</v>
      </c>
      <c r="D14" t="s">
        <v>309</v>
      </c>
      <c r="E14" t="s">
        <v>132</v>
      </c>
      <c r="H14">
        <v>1</v>
      </c>
      <c r="I14">
        <v>3</v>
      </c>
      <c r="J14">
        <f t="shared" si="0"/>
        <v>4</v>
      </c>
    </row>
    <row r="15" spans="1:10" x14ac:dyDescent="0.35">
      <c r="A15">
        <v>13</v>
      </c>
      <c r="B15" t="s">
        <v>354</v>
      </c>
      <c r="C15">
        <v>1972</v>
      </c>
      <c r="D15" t="s">
        <v>309</v>
      </c>
      <c r="E15" t="s">
        <v>28</v>
      </c>
      <c r="J15">
        <f t="shared" si="0"/>
        <v>0</v>
      </c>
    </row>
    <row r="16" spans="1:10" x14ac:dyDescent="0.35">
      <c r="A16">
        <v>14</v>
      </c>
      <c r="B16" t="s">
        <v>355</v>
      </c>
      <c r="C16">
        <v>1974</v>
      </c>
      <c r="D16" t="s">
        <v>346</v>
      </c>
      <c r="E16" t="s">
        <v>28</v>
      </c>
      <c r="J16">
        <f t="shared" si="0"/>
        <v>0</v>
      </c>
    </row>
    <row r="17" spans="1:10" x14ac:dyDescent="0.35">
      <c r="A17">
        <v>15</v>
      </c>
      <c r="B17" t="s">
        <v>349</v>
      </c>
      <c r="C17">
        <v>1975</v>
      </c>
      <c r="D17" t="s">
        <v>346</v>
      </c>
      <c r="E17" t="s">
        <v>113</v>
      </c>
      <c r="I17">
        <v>5</v>
      </c>
      <c r="J17">
        <f t="shared" si="0"/>
        <v>5</v>
      </c>
    </row>
    <row r="18" spans="1:10" x14ac:dyDescent="0.35">
      <c r="A18">
        <v>16</v>
      </c>
      <c r="B18" t="s">
        <v>345</v>
      </c>
      <c r="C18">
        <v>1974</v>
      </c>
      <c r="D18" t="s">
        <v>346</v>
      </c>
      <c r="E18" t="s">
        <v>16</v>
      </c>
      <c r="I18">
        <v>7</v>
      </c>
      <c r="J18">
        <f t="shared" si="0"/>
        <v>7</v>
      </c>
    </row>
    <row r="19" spans="1:10" x14ac:dyDescent="0.35">
      <c r="A19">
        <v>17</v>
      </c>
      <c r="B19" t="s">
        <v>308</v>
      </c>
      <c r="C19">
        <v>1969</v>
      </c>
      <c r="D19" t="s">
        <v>309</v>
      </c>
      <c r="E19" t="s">
        <v>310</v>
      </c>
      <c r="I19">
        <v>6</v>
      </c>
      <c r="J19">
        <f t="shared" si="0"/>
        <v>6</v>
      </c>
    </row>
  </sheetData>
  <autoFilter ref="A1:J19" xr:uid="{00000000-0009-0000-0000-00000A000000}">
    <sortState ref="A2:J18">
      <sortCondition ref="A1:A18"/>
    </sortState>
  </autoFilter>
  <pageMargins left="0.7" right="0.7" top="0.75" bottom="0.75" header="0.3" footer="0.3"/>
  <pageSetup paperSize="9" orientation="landscape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J20"/>
  <sheetViews>
    <sheetView workbookViewId="0">
      <selection activeCell="D22" sqref="D22"/>
    </sheetView>
  </sheetViews>
  <sheetFormatPr defaultRowHeight="14.5" x14ac:dyDescent="0.35"/>
  <cols>
    <col min="1" max="1" width="4.1796875" customWidth="1"/>
    <col min="2" max="2" width="24.54296875" customWidth="1"/>
    <col min="3" max="3" width="8.54296875" style="4" customWidth="1"/>
    <col min="4" max="4" width="6.453125" customWidth="1"/>
    <col min="5" max="5" width="35.81640625" bestFit="1" customWidth="1"/>
    <col min="6" max="10" width="8.26953125" customWidth="1"/>
  </cols>
  <sheetData>
    <row r="1" spans="1:10" x14ac:dyDescent="0.35">
      <c r="A1" s="1" t="s">
        <v>265</v>
      </c>
      <c r="B1" s="2" t="s">
        <v>107</v>
      </c>
      <c r="C1" s="3" t="s">
        <v>108</v>
      </c>
      <c r="D1" s="2" t="s">
        <v>109</v>
      </c>
      <c r="E1" s="2" t="s">
        <v>110</v>
      </c>
      <c r="F1" s="2">
        <v>5000</v>
      </c>
      <c r="G1" s="2">
        <v>800</v>
      </c>
      <c r="H1" s="2">
        <v>3000</v>
      </c>
      <c r="I1" s="2">
        <v>1500</v>
      </c>
      <c r="J1" s="1" t="s">
        <v>263</v>
      </c>
    </row>
    <row r="2" spans="1:10" x14ac:dyDescent="0.35">
      <c r="A2">
        <v>1</v>
      </c>
      <c r="B2" t="s">
        <v>32</v>
      </c>
      <c r="C2" s="4">
        <v>1975</v>
      </c>
      <c r="D2" t="s">
        <v>33</v>
      </c>
      <c r="E2" t="s">
        <v>14</v>
      </c>
      <c r="F2">
        <v>10</v>
      </c>
      <c r="H2">
        <v>10</v>
      </c>
      <c r="I2">
        <v>9</v>
      </c>
      <c r="J2">
        <f t="shared" ref="J2:J20" si="0">IF(COUNTA(F2:I2)&gt;1,SUM(LARGE(F2:I2,1),LARGE(F2:I2,2)),SUM(F2:I2))</f>
        <v>20</v>
      </c>
    </row>
    <row r="3" spans="1:10" x14ac:dyDescent="0.35">
      <c r="A3">
        <v>2</v>
      </c>
      <c r="B3" t="s">
        <v>51</v>
      </c>
      <c r="C3" s="4">
        <v>1969</v>
      </c>
      <c r="D3" t="s">
        <v>52</v>
      </c>
      <c r="E3" t="s">
        <v>53</v>
      </c>
      <c r="F3">
        <v>9</v>
      </c>
      <c r="H3">
        <v>9</v>
      </c>
      <c r="I3">
        <v>7</v>
      </c>
      <c r="J3">
        <f t="shared" si="0"/>
        <v>18</v>
      </c>
    </row>
    <row r="4" spans="1:10" x14ac:dyDescent="0.35">
      <c r="A4">
        <v>3</v>
      </c>
      <c r="B4" t="s">
        <v>60</v>
      </c>
      <c r="C4" s="4">
        <v>1970</v>
      </c>
      <c r="D4" t="s">
        <v>52</v>
      </c>
      <c r="E4" t="s">
        <v>61</v>
      </c>
      <c r="F4">
        <v>8</v>
      </c>
      <c r="H4">
        <v>8</v>
      </c>
      <c r="I4">
        <v>8</v>
      </c>
      <c r="J4">
        <f t="shared" si="0"/>
        <v>16</v>
      </c>
    </row>
    <row r="5" spans="1:10" x14ac:dyDescent="0.35">
      <c r="A5">
        <v>4</v>
      </c>
      <c r="B5" t="s">
        <v>701</v>
      </c>
      <c r="C5" s="4">
        <v>1970</v>
      </c>
      <c r="D5" t="s">
        <v>52</v>
      </c>
      <c r="E5" t="s">
        <v>685</v>
      </c>
      <c r="H5">
        <v>6</v>
      </c>
      <c r="I5">
        <v>6</v>
      </c>
      <c r="J5">
        <f t="shared" si="0"/>
        <v>12</v>
      </c>
    </row>
    <row r="6" spans="1:10" x14ac:dyDescent="0.35">
      <c r="A6">
        <v>5</v>
      </c>
      <c r="B6" t="s">
        <v>72</v>
      </c>
      <c r="C6" s="4">
        <v>1977</v>
      </c>
      <c r="D6" t="s">
        <v>33</v>
      </c>
      <c r="E6" t="s">
        <v>73</v>
      </c>
      <c r="F6">
        <v>7</v>
      </c>
      <c r="H6">
        <v>3</v>
      </c>
      <c r="I6">
        <v>5</v>
      </c>
      <c r="J6">
        <f t="shared" si="0"/>
        <v>12</v>
      </c>
    </row>
    <row r="7" spans="1:10" x14ac:dyDescent="0.35">
      <c r="A7">
        <v>6</v>
      </c>
      <c r="B7" t="s">
        <v>247</v>
      </c>
      <c r="C7" s="4">
        <v>1975</v>
      </c>
      <c r="D7" t="s">
        <v>33</v>
      </c>
      <c r="E7" t="s">
        <v>14</v>
      </c>
      <c r="G7">
        <v>8</v>
      </c>
      <c r="H7">
        <v>0</v>
      </c>
      <c r="J7">
        <f t="shared" si="0"/>
        <v>8</v>
      </c>
    </row>
    <row r="8" spans="1:10" x14ac:dyDescent="0.35">
      <c r="A8">
        <v>6</v>
      </c>
      <c r="B8" t="s">
        <v>195</v>
      </c>
      <c r="C8" s="4">
        <v>1975</v>
      </c>
      <c r="D8" t="s">
        <v>33</v>
      </c>
      <c r="E8" t="s">
        <v>196</v>
      </c>
      <c r="G8">
        <v>10</v>
      </c>
      <c r="J8">
        <f t="shared" si="0"/>
        <v>10</v>
      </c>
    </row>
    <row r="9" spans="1:10" x14ac:dyDescent="0.35">
      <c r="A9">
        <f t="shared" ref="A9:A20" si="1">A8+1</f>
        <v>7</v>
      </c>
      <c r="B9" t="s">
        <v>231</v>
      </c>
      <c r="C9" s="4">
        <v>1970</v>
      </c>
      <c r="D9" t="s">
        <v>52</v>
      </c>
      <c r="E9" t="s">
        <v>73</v>
      </c>
      <c r="G9">
        <v>9</v>
      </c>
      <c r="J9">
        <f t="shared" si="0"/>
        <v>9</v>
      </c>
    </row>
    <row r="10" spans="1:10" x14ac:dyDescent="0.35">
      <c r="A10">
        <f t="shared" si="1"/>
        <v>8</v>
      </c>
      <c r="B10" t="s">
        <v>247</v>
      </c>
      <c r="C10" s="4">
        <v>1975</v>
      </c>
      <c r="D10" t="s">
        <v>33</v>
      </c>
      <c r="E10" t="s">
        <v>14</v>
      </c>
      <c r="G10">
        <v>8</v>
      </c>
      <c r="H10">
        <v>0</v>
      </c>
      <c r="J10">
        <f t="shared" si="0"/>
        <v>8</v>
      </c>
    </row>
    <row r="11" spans="1:10" x14ac:dyDescent="0.35">
      <c r="A11">
        <f t="shared" si="1"/>
        <v>9</v>
      </c>
      <c r="B11" t="s">
        <v>704</v>
      </c>
      <c r="C11" s="4">
        <v>1977</v>
      </c>
      <c r="D11" t="s">
        <v>33</v>
      </c>
      <c r="E11" t="s">
        <v>132</v>
      </c>
      <c r="H11">
        <v>4</v>
      </c>
      <c r="I11">
        <v>3</v>
      </c>
      <c r="J11">
        <f t="shared" si="0"/>
        <v>7</v>
      </c>
    </row>
    <row r="12" spans="1:10" x14ac:dyDescent="0.35">
      <c r="A12">
        <f t="shared" si="1"/>
        <v>10</v>
      </c>
      <c r="B12" t="s">
        <v>700</v>
      </c>
      <c r="C12" s="4">
        <v>1972</v>
      </c>
      <c r="D12" t="s">
        <v>52</v>
      </c>
      <c r="E12" t="s">
        <v>571</v>
      </c>
      <c r="H12">
        <v>7</v>
      </c>
      <c r="J12">
        <f t="shared" si="0"/>
        <v>7</v>
      </c>
    </row>
    <row r="13" spans="1:10" x14ac:dyDescent="0.35">
      <c r="A13">
        <f t="shared" si="1"/>
        <v>11</v>
      </c>
      <c r="B13" t="s">
        <v>248</v>
      </c>
      <c r="C13" s="4">
        <v>1975</v>
      </c>
      <c r="D13" t="s">
        <v>33</v>
      </c>
      <c r="E13" t="s">
        <v>249</v>
      </c>
      <c r="G13">
        <v>7</v>
      </c>
      <c r="J13">
        <f t="shared" si="0"/>
        <v>7</v>
      </c>
    </row>
    <row r="14" spans="1:10" x14ac:dyDescent="0.35">
      <c r="A14">
        <f t="shared" si="1"/>
        <v>12</v>
      </c>
      <c r="B14" t="s">
        <v>76</v>
      </c>
      <c r="C14" s="4">
        <v>1978</v>
      </c>
      <c r="D14" t="s">
        <v>33</v>
      </c>
      <c r="E14" t="s">
        <v>77</v>
      </c>
      <c r="F14">
        <v>6</v>
      </c>
      <c r="J14">
        <f t="shared" si="0"/>
        <v>6</v>
      </c>
    </row>
    <row r="15" spans="1:10" x14ac:dyDescent="0.35">
      <c r="A15">
        <f t="shared" si="1"/>
        <v>13</v>
      </c>
      <c r="B15" t="s">
        <v>251</v>
      </c>
      <c r="C15" s="4">
        <v>1974</v>
      </c>
      <c r="D15" t="s">
        <v>33</v>
      </c>
      <c r="E15" t="s">
        <v>113</v>
      </c>
      <c r="G15">
        <v>6</v>
      </c>
      <c r="J15">
        <f t="shared" si="0"/>
        <v>6</v>
      </c>
    </row>
    <row r="16" spans="1:10" x14ac:dyDescent="0.35">
      <c r="A16">
        <f t="shared" si="1"/>
        <v>14</v>
      </c>
      <c r="B16" t="s">
        <v>100</v>
      </c>
      <c r="C16" s="4">
        <v>1976</v>
      </c>
      <c r="D16" t="s">
        <v>33</v>
      </c>
      <c r="E16" t="s">
        <v>101</v>
      </c>
      <c r="F16">
        <v>5</v>
      </c>
      <c r="H16">
        <v>0</v>
      </c>
      <c r="J16">
        <f t="shared" si="0"/>
        <v>5</v>
      </c>
    </row>
    <row r="17" spans="1:10" x14ac:dyDescent="0.35">
      <c r="A17">
        <f t="shared" si="1"/>
        <v>15</v>
      </c>
      <c r="B17" t="s">
        <v>703</v>
      </c>
      <c r="C17" s="4">
        <v>1972</v>
      </c>
      <c r="D17" t="s">
        <v>52</v>
      </c>
      <c r="E17" t="s">
        <v>571</v>
      </c>
      <c r="H17">
        <v>5</v>
      </c>
      <c r="J17">
        <f t="shared" si="0"/>
        <v>5</v>
      </c>
    </row>
    <row r="18" spans="1:10" x14ac:dyDescent="0.35">
      <c r="A18">
        <f t="shared" si="1"/>
        <v>16</v>
      </c>
      <c r="B18" t="s">
        <v>104</v>
      </c>
      <c r="C18" s="4">
        <v>1970</v>
      </c>
      <c r="D18" t="s">
        <v>52</v>
      </c>
      <c r="E18" t="s">
        <v>28</v>
      </c>
      <c r="F18">
        <v>4</v>
      </c>
      <c r="H18">
        <v>0</v>
      </c>
      <c r="J18">
        <f t="shared" si="0"/>
        <v>4</v>
      </c>
    </row>
    <row r="19" spans="1:10" x14ac:dyDescent="0.35">
      <c r="A19">
        <f t="shared" si="1"/>
        <v>17</v>
      </c>
      <c r="B19" t="s">
        <v>707</v>
      </c>
      <c r="C19" s="4">
        <v>1971</v>
      </c>
      <c r="D19" t="s">
        <v>52</v>
      </c>
      <c r="E19" t="s">
        <v>708</v>
      </c>
      <c r="H19">
        <v>2</v>
      </c>
      <c r="J19">
        <f t="shared" si="0"/>
        <v>2</v>
      </c>
    </row>
    <row r="20" spans="1:10" x14ac:dyDescent="0.35">
      <c r="A20">
        <f t="shared" si="1"/>
        <v>18</v>
      </c>
      <c r="B20" t="s">
        <v>709</v>
      </c>
      <c r="C20" s="4">
        <v>1972</v>
      </c>
      <c r="D20" t="s">
        <v>52</v>
      </c>
      <c r="E20" t="s">
        <v>694</v>
      </c>
      <c r="H20">
        <v>1</v>
      </c>
      <c r="J20">
        <f t="shared" si="0"/>
        <v>1</v>
      </c>
    </row>
  </sheetData>
  <autoFilter ref="B1:J34" xr:uid="{00000000-0009-0000-0000-00000B000000}">
    <sortState ref="B2:J19">
      <sortCondition descending="1" ref="J1:J33"/>
    </sortState>
  </autoFilter>
  <pageMargins left="0.7" right="0.7" top="0.75" bottom="0.75" header="0.3" footer="0.3"/>
  <pageSetup paperSize="9" orientation="landscape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J5"/>
  <sheetViews>
    <sheetView workbookViewId="0">
      <selection activeCell="J5" sqref="A1:J5"/>
    </sheetView>
  </sheetViews>
  <sheetFormatPr defaultRowHeight="14.5" x14ac:dyDescent="0.35"/>
  <cols>
    <col min="1" max="1" width="3.81640625" customWidth="1"/>
    <col min="2" max="2" width="17.54296875" customWidth="1"/>
    <col min="3" max="3" width="6.81640625" customWidth="1"/>
    <col min="4" max="4" width="6" customWidth="1"/>
    <col min="5" max="5" width="35.81640625" bestFit="1" customWidth="1"/>
    <col min="6" max="10" width="6.54296875" customWidth="1"/>
  </cols>
  <sheetData>
    <row r="1" spans="1:10" x14ac:dyDescent="0.35">
      <c r="A1" s="1" t="s">
        <v>265</v>
      </c>
      <c r="B1" s="2" t="s">
        <v>107</v>
      </c>
      <c r="C1" s="2" t="s">
        <v>108</v>
      </c>
      <c r="D1" s="2" t="s">
        <v>109</v>
      </c>
      <c r="E1" s="2" t="s">
        <v>110</v>
      </c>
      <c r="F1" s="2">
        <v>800</v>
      </c>
      <c r="G1" s="2">
        <v>5000</v>
      </c>
      <c r="H1" s="2">
        <v>3000</v>
      </c>
      <c r="I1" s="2">
        <v>1500</v>
      </c>
      <c r="J1" s="1" t="s">
        <v>263</v>
      </c>
    </row>
    <row r="2" spans="1:10" x14ac:dyDescent="0.35">
      <c r="A2">
        <v>1</v>
      </c>
      <c r="B2" t="s">
        <v>742</v>
      </c>
      <c r="C2">
        <v>1967</v>
      </c>
      <c r="D2" t="s">
        <v>314</v>
      </c>
      <c r="E2" t="s">
        <v>743</v>
      </c>
      <c r="H2">
        <v>10</v>
      </c>
      <c r="I2">
        <v>10</v>
      </c>
      <c r="J2">
        <f>IF(COUNTA(F2:I2)&gt;1,SUM(LARGE(F2:I2,1),LARGE(F2:I2,2)),SUM(F2:I2))</f>
        <v>20</v>
      </c>
    </row>
    <row r="3" spans="1:10" x14ac:dyDescent="0.35">
      <c r="A3">
        <v>2</v>
      </c>
      <c r="B3" t="s">
        <v>313</v>
      </c>
      <c r="C3">
        <v>1968</v>
      </c>
      <c r="D3" t="s">
        <v>314</v>
      </c>
      <c r="E3" t="s">
        <v>47</v>
      </c>
      <c r="F3">
        <v>10</v>
      </c>
      <c r="H3">
        <v>9</v>
      </c>
      <c r="I3">
        <v>9</v>
      </c>
      <c r="J3">
        <f>IF(COUNTA(F3:I3)&gt;1,SUM(LARGE(F3:I3,1),LARGE(F3:I3,2)),SUM(F3:I3))</f>
        <v>19</v>
      </c>
    </row>
    <row r="4" spans="1:10" x14ac:dyDescent="0.35">
      <c r="A4">
        <v>3</v>
      </c>
      <c r="B4" t="s">
        <v>326</v>
      </c>
      <c r="C4">
        <v>1964</v>
      </c>
      <c r="D4" t="s">
        <v>314</v>
      </c>
      <c r="E4" t="s">
        <v>101</v>
      </c>
      <c r="F4">
        <v>9</v>
      </c>
      <c r="H4">
        <v>7</v>
      </c>
      <c r="I4">
        <v>7</v>
      </c>
      <c r="J4">
        <f>IF(COUNTA(F4:I4)&gt;1,SUM(LARGE(F4:I4,1),LARGE(F4:I4,2)),SUM(F4:I4))</f>
        <v>16</v>
      </c>
    </row>
    <row r="5" spans="1:10" x14ac:dyDescent="0.35">
      <c r="A5">
        <v>4</v>
      </c>
      <c r="B5" t="s">
        <v>747</v>
      </c>
      <c r="C5">
        <v>1957</v>
      </c>
      <c r="D5" t="s">
        <v>748</v>
      </c>
      <c r="E5" t="s">
        <v>749</v>
      </c>
      <c r="H5">
        <v>8</v>
      </c>
      <c r="I5">
        <v>6</v>
      </c>
      <c r="J5">
        <f>IF(COUNTA(F5:I5)&gt;1,SUM(LARGE(F5:I5,1),LARGE(F5:I5,2)),SUM(F5:I5))</f>
        <v>14</v>
      </c>
    </row>
  </sheetData>
  <autoFilter ref="A1:J5" xr:uid="{00000000-0009-0000-0000-00000C000000}">
    <sortState ref="A2:J5">
      <sortCondition descending="1" ref="J1:J5"/>
    </sortState>
  </autoFilter>
  <pageMargins left="0.7" right="0.7" top="0.75" bottom="0.75" header="0.3" footer="0.3"/>
  <pageSetup paperSize="9" orientation="landscape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J25"/>
  <sheetViews>
    <sheetView workbookViewId="0">
      <selection activeCell="J7" sqref="A1:J7"/>
    </sheetView>
  </sheetViews>
  <sheetFormatPr defaultRowHeight="14.5" x14ac:dyDescent="0.35"/>
  <cols>
    <col min="1" max="1" width="4.453125" customWidth="1"/>
    <col min="2" max="2" width="25.54296875" customWidth="1"/>
    <col min="3" max="3" width="7.7265625" customWidth="1"/>
    <col min="4" max="4" width="6.81640625" customWidth="1"/>
    <col min="5" max="5" width="36.453125" bestFit="1" customWidth="1"/>
    <col min="6" max="7" width="7.453125" customWidth="1"/>
    <col min="8" max="8" width="7.7265625" customWidth="1"/>
    <col min="9" max="10" width="7.453125" customWidth="1"/>
  </cols>
  <sheetData>
    <row r="1" spans="1:10" x14ac:dyDescent="0.35">
      <c r="A1" s="1" t="s">
        <v>265</v>
      </c>
      <c r="B1" s="2" t="s">
        <v>107</v>
      </c>
      <c r="C1" s="2" t="s">
        <v>108</v>
      </c>
      <c r="D1" s="2" t="s">
        <v>109</v>
      </c>
      <c r="E1" s="2" t="s">
        <v>110</v>
      </c>
      <c r="F1" s="2">
        <v>5000</v>
      </c>
      <c r="G1" s="2">
        <v>800</v>
      </c>
      <c r="H1" s="2">
        <v>3000</v>
      </c>
      <c r="I1" s="2">
        <v>1500</v>
      </c>
      <c r="J1" s="1" t="s">
        <v>263</v>
      </c>
    </row>
    <row r="2" spans="1:10" x14ac:dyDescent="0.35">
      <c r="A2">
        <v>1</v>
      </c>
      <c r="B2" t="s">
        <v>218</v>
      </c>
      <c r="C2">
        <v>1968</v>
      </c>
      <c r="D2" t="s">
        <v>55</v>
      </c>
      <c r="E2" t="s">
        <v>28</v>
      </c>
      <c r="G2">
        <v>10</v>
      </c>
      <c r="H2">
        <v>9</v>
      </c>
      <c r="I2">
        <v>7</v>
      </c>
      <c r="J2">
        <f t="shared" ref="J2:J9" si="0">IF(COUNTA(F2:I2)&gt;1,SUM(LARGE(F2:I2,1),LARGE(F2:I2,2)),SUM(F2:I2))</f>
        <v>19</v>
      </c>
    </row>
    <row r="3" spans="1:10" x14ac:dyDescent="0.35">
      <c r="A3">
        <f>A2+1</f>
        <v>2</v>
      </c>
      <c r="B3" t="s">
        <v>226</v>
      </c>
      <c r="C3">
        <v>1965</v>
      </c>
      <c r="D3" t="s">
        <v>55</v>
      </c>
      <c r="E3" t="s">
        <v>94</v>
      </c>
      <c r="G3">
        <v>9</v>
      </c>
      <c r="I3">
        <v>9</v>
      </c>
      <c r="J3">
        <f t="shared" si="0"/>
        <v>18</v>
      </c>
    </row>
    <row r="4" spans="1:10" x14ac:dyDescent="0.35">
      <c r="A4">
        <f t="shared" ref="A4:A25" si="1">A3+1</f>
        <v>3</v>
      </c>
      <c r="B4" t="s">
        <v>232</v>
      </c>
      <c r="C4">
        <v>1966</v>
      </c>
      <c r="D4" t="s">
        <v>55</v>
      </c>
      <c r="E4" t="s">
        <v>73</v>
      </c>
      <c r="G4">
        <v>7</v>
      </c>
      <c r="I4">
        <v>10</v>
      </c>
      <c r="J4">
        <f t="shared" si="0"/>
        <v>17</v>
      </c>
    </row>
    <row r="5" spans="1:10" x14ac:dyDescent="0.35">
      <c r="A5">
        <f t="shared" si="1"/>
        <v>4</v>
      </c>
      <c r="B5" t="s">
        <v>78</v>
      </c>
      <c r="C5">
        <v>1965</v>
      </c>
      <c r="D5" t="s">
        <v>55</v>
      </c>
      <c r="E5" t="s">
        <v>45</v>
      </c>
      <c r="F5">
        <v>9</v>
      </c>
      <c r="H5">
        <v>7</v>
      </c>
      <c r="I5">
        <v>4</v>
      </c>
      <c r="J5">
        <f t="shared" si="0"/>
        <v>16</v>
      </c>
    </row>
    <row r="6" spans="1:10" x14ac:dyDescent="0.35">
      <c r="A6">
        <f t="shared" si="1"/>
        <v>5</v>
      </c>
      <c r="B6" t="s">
        <v>79</v>
      </c>
      <c r="C6">
        <v>1959</v>
      </c>
      <c r="D6" t="s">
        <v>80</v>
      </c>
      <c r="E6" t="s">
        <v>45</v>
      </c>
      <c r="F6">
        <v>8</v>
      </c>
      <c r="H6">
        <v>6</v>
      </c>
      <c r="J6">
        <f t="shared" si="0"/>
        <v>14</v>
      </c>
    </row>
    <row r="7" spans="1:10" x14ac:dyDescent="0.35">
      <c r="A7">
        <v>6</v>
      </c>
      <c r="B7" t="s">
        <v>91</v>
      </c>
      <c r="C7">
        <v>1960</v>
      </c>
      <c r="D7" t="s">
        <v>80</v>
      </c>
      <c r="E7" t="s">
        <v>92</v>
      </c>
      <c r="F7">
        <v>5</v>
      </c>
      <c r="H7">
        <v>4</v>
      </c>
      <c r="I7">
        <v>2</v>
      </c>
      <c r="J7">
        <f t="shared" si="0"/>
        <v>9</v>
      </c>
    </row>
    <row r="8" spans="1:10" x14ac:dyDescent="0.35">
      <c r="A8">
        <f>A6+1</f>
        <v>6</v>
      </c>
      <c r="B8" t="s">
        <v>702</v>
      </c>
      <c r="C8">
        <v>1966</v>
      </c>
      <c r="D8" t="s">
        <v>55</v>
      </c>
      <c r="E8" t="s">
        <v>14</v>
      </c>
      <c r="H8">
        <v>10</v>
      </c>
      <c r="J8">
        <f t="shared" si="0"/>
        <v>10</v>
      </c>
    </row>
    <row r="9" spans="1:10" x14ac:dyDescent="0.35">
      <c r="A9">
        <f t="shared" si="1"/>
        <v>7</v>
      </c>
      <c r="B9" t="s">
        <v>54</v>
      </c>
      <c r="C9">
        <v>1966</v>
      </c>
      <c r="D9" t="s">
        <v>55</v>
      </c>
      <c r="E9" t="s">
        <v>24</v>
      </c>
      <c r="F9">
        <v>10</v>
      </c>
      <c r="J9">
        <f t="shared" si="0"/>
        <v>10</v>
      </c>
    </row>
    <row r="11" spans="1:10" x14ac:dyDescent="0.35">
      <c r="A11">
        <f t="shared" si="1"/>
        <v>1</v>
      </c>
      <c r="B11" t="s">
        <v>89</v>
      </c>
      <c r="C11">
        <v>1966</v>
      </c>
      <c r="D11" t="s">
        <v>55</v>
      </c>
      <c r="E11" t="s">
        <v>90</v>
      </c>
      <c r="F11">
        <v>6</v>
      </c>
      <c r="H11">
        <v>2</v>
      </c>
      <c r="J11">
        <f t="shared" ref="J11:J25" si="2">IF(COUNTA(F11:I11)&gt;1,SUM(LARGE(F11:I11,1),LARGE(F11:I11,2)),SUM(F11:I11))</f>
        <v>8</v>
      </c>
    </row>
    <row r="12" spans="1:10" x14ac:dyDescent="0.35">
      <c r="A12">
        <f t="shared" si="1"/>
        <v>2</v>
      </c>
      <c r="B12" t="s">
        <v>227</v>
      </c>
      <c r="C12">
        <v>1967</v>
      </c>
      <c r="D12" t="s">
        <v>55</v>
      </c>
      <c r="E12" t="s">
        <v>94</v>
      </c>
      <c r="G12">
        <v>8</v>
      </c>
      <c r="J12">
        <f t="shared" si="2"/>
        <v>8</v>
      </c>
    </row>
    <row r="13" spans="1:10" x14ac:dyDescent="0.35">
      <c r="A13">
        <f t="shared" si="1"/>
        <v>3</v>
      </c>
      <c r="B13" t="s">
        <v>706</v>
      </c>
      <c r="C13">
        <v>1964</v>
      </c>
      <c r="D13" t="s">
        <v>55</v>
      </c>
      <c r="E13" t="s">
        <v>73</v>
      </c>
      <c r="H13">
        <v>8</v>
      </c>
      <c r="J13">
        <f t="shared" si="2"/>
        <v>8</v>
      </c>
    </row>
    <row r="14" spans="1:10" x14ac:dyDescent="0.35">
      <c r="A14">
        <f t="shared" si="1"/>
        <v>4</v>
      </c>
      <c r="B14" t="s">
        <v>87</v>
      </c>
      <c r="C14">
        <v>1956</v>
      </c>
      <c r="D14" t="s">
        <v>88</v>
      </c>
      <c r="E14" t="s">
        <v>24</v>
      </c>
      <c r="F14">
        <v>7</v>
      </c>
      <c r="J14">
        <f t="shared" si="2"/>
        <v>7</v>
      </c>
    </row>
    <row r="15" spans="1:10" x14ac:dyDescent="0.35">
      <c r="A15">
        <f t="shared" si="1"/>
        <v>5</v>
      </c>
      <c r="B15" t="s">
        <v>238</v>
      </c>
      <c r="C15">
        <v>1959</v>
      </c>
      <c r="D15" t="s">
        <v>80</v>
      </c>
      <c r="E15" t="s">
        <v>77</v>
      </c>
      <c r="G15">
        <v>6</v>
      </c>
      <c r="J15">
        <f t="shared" si="2"/>
        <v>6</v>
      </c>
    </row>
    <row r="16" spans="1:10" x14ac:dyDescent="0.35">
      <c r="A16">
        <f t="shared" si="1"/>
        <v>6</v>
      </c>
      <c r="B16" t="s">
        <v>102</v>
      </c>
      <c r="C16">
        <v>1968</v>
      </c>
      <c r="D16" t="s">
        <v>55</v>
      </c>
      <c r="E16" t="s">
        <v>47</v>
      </c>
      <c r="F16">
        <v>0</v>
      </c>
      <c r="H16">
        <v>5</v>
      </c>
      <c r="J16">
        <f t="shared" si="2"/>
        <v>5</v>
      </c>
    </row>
    <row r="17" spans="1:10" x14ac:dyDescent="0.35">
      <c r="A17">
        <f t="shared" si="1"/>
        <v>7</v>
      </c>
      <c r="B17" t="s">
        <v>253</v>
      </c>
      <c r="C17">
        <v>1953</v>
      </c>
      <c r="D17" t="s">
        <v>106</v>
      </c>
      <c r="E17" t="s">
        <v>225</v>
      </c>
      <c r="G17">
        <v>4</v>
      </c>
      <c r="H17">
        <v>1</v>
      </c>
      <c r="J17">
        <f t="shared" si="2"/>
        <v>5</v>
      </c>
    </row>
    <row r="18" spans="1:10" x14ac:dyDescent="0.35">
      <c r="A18">
        <f t="shared" si="1"/>
        <v>8</v>
      </c>
      <c r="B18" t="s">
        <v>250</v>
      </c>
      <c r="C18">
        <v>1963</v>
      </c>
      <c r="D18" t="s">
        <v>80</v>
      </c>
      <c r="E18" t="s">
        <v>113</v>
      </c>
      <c r="G18">
        <v>5</v>
      </c>
      <c r="H18">
        <v>0</v>
      </c>
      <c r="J18">
        <f t="shared" si="2"/>
        <v>5</v>
      </c>
    </row>
    <row r="19" spans="1:10" x14ac:dyDescent="0.35">
      <c r="A19">
        <f t="shared" si="1"/>
        <v>9</v>
      </c>
      <c r="B19" t="s">
        <v>93</v>
      </c>
      <c r="C19">
        <v>1960</v>
      </c>
      <c r="D19" t="s">
        <v>80</v>
      </c>
      <c r="E19" t="s">
        <v>94</v>
      </c>
      <c r="F19">
        <v>4</v>
      </c>
      <c r="J19">
        <f t="shared" si="2"/>
        <v>4</v>
      </c>
    </row>
    <row r="20" spans="1:10" x14ac:dyDescent="0.35">
      <c r="A20">
        <f t="shared" si="1"/>
        <v>10</v>
      </c>
      <c r="B20" t="s">
        <v>95</v>
      </c>
      <c r="C20">
        <v>1958</v>
      </c>
      <c r="D20" t="s">
        <v>88</v>
      </c>
      <c r="E20" t="s">
        <v>77</v>
      </c>
      <c r="F20">
        <v>3</v>
      </c>
      <c r="J20">
        <f t="shared" si="2"/>
        <v>3</v>
      </c>
    </row>
    <row r="21" spans="1:10" x14ac:dyDescent="0.35">
      <c r="A21">
        <f t="shared" si="1"/>
        <v>11</v>
      </c>
      <c r="B21" t="s">
        <v>256</v>
      </c>
      <c r="C21">
        <v>1948</v>
      </c>
      <c r="D21" t="s">
        <v>257</v>
      </c>
      <c r="E21" t="s">
        <v>258</v>
      </c>
      <c r="G21">
        <v>3</v>
      </c>
      <c r="J21">
        <f t="shared" si="2"/>
        <v>3</v>
      </c>
    </row>
    <row r="22" spans="1:10" x14ac:dyDescent="0.35">
      <c r="A22">
        <f t="shared" si="1"/>
        <v>12</v>
      </c>
      <c r="B22" t="s">
        <v>718</v>
      </c>
      <c r="C22">
        <v>1968</v>
      </c>
      <c r="D22" t="s">
        <v>55</v>
      </c>
      <c r="E22" t="s">
        <v>14</v>
      </c>
      <c r="H22">
        <v>3</v>
      </c>
      <c r="J22">
        <f t="shared" si="2"/>
        <v>3</v>
      </c>
    </row>
    <row r="23" spans="1:10" x14ac:dyDescent="0.35">
      <c r="A23">
        <f t="shared" si="1"/>
        <v>13</v>
      </c>
      <c r="B23" t="s">
        <v>259</v>
      </c>
      <c r="C23">
        <v>1962</v>
      </c>
      <c r="D23" t="s">
        <v>80</v>
      </c>
      <c r="E23" t="s">
        <v>260</v>
      </c>
      <c r="G23">
        <v>2</v>
      </c>
      <c r="J23">
        <f t="shared" si="2"/>
        <v>2</v>
      </c>
    </row>
    <row r="24" spans="1:10" x14ac:dyDescent="0.35">
      <c r="A24">
        <f t="shared" si="1"/>
        <v>14</v>
      </c>
      <c r="B24" t="s">
        <v>96</v>
      </c>
      <c r="C24">
        <v>1965</v>
      </c>
      <c r="D24" t="s">
        <v>55</v>
      </c>
      <c r="E24" t="s">
        <v>4</v>
      </c>
      <c r="F24">
        <v>2</v>
      </c>
      <c r="J24">
        <f t="shared" si="2"/>
        <v>2</v>
      </c>
    </row>
    <row r="25" spans="1:10" x14ac:dyDescent="0.35">
      <c r="A25">
        <f t="shared" si="1"/>
        <v>15</v>
      </c>
      <c r="B25" t="s">
        <v>97</v>
      </c>
      <c r="C25">
        <v>1962</v>
      </c>
      <c r="D25" t="s">
        <v>80</v>
      </c>
      <c r="E25" t="s">
        <v>98</v>
      </c>
      <c r="F25">
        <v>1</v>
      </c>
      <c r="H25">
        <v>0</v>
      </c>
      <c r="J25">
        <f t="shared" si="2"/>
        <v>1</v>
      </c>
    </row>
  </sheetData>
  <autoFilter ref="B1:J47" xr:uid="{00000000-0009-0000-0000-00000D000000}">
    <sortState ref="B2:J24">
      <sortCondition descending="1" ref="J1:J46"/>
    </sortState>
  </autoFilter>
  <pageMargins left="0.7" right="0.7" top="0.75" bottom="0.75" header="0.3" footer="0.3"/>
  <pageSetup paperSize="9" orientation="landscape" verticalDpi="3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filterMode="1"/>
  <dimension ref="A3:G90"/>
  <sheetViews>
    <sheetView workbookViewId="0">
      <selection activeCell="A31" sqref="A31:G41"/>
    </sheetView>
  </sheetViews>
  <sheetFormatPr defaultRowHeight="14.5" x14ac:dyDescent="0.35"/>
  <cols>
    <col min="1" max="1" width="51.54296875" customWidth="1"/>
    <col min="2" max="2" width="16.1796875" customWidth="1"/>
    <col min="3" max="3" width="15.453125" customWidth="1"/>
    <col min="4" max="4" width="47.26953125" customWidth="1"/>
    <col min="5" max="5" width="9.26953125" customWidth="1"/>
    <col min="6" max="6" width="11.1796875" customWidth="1"/>
  </cols>
  <sheetData>
    <row r="3" spans="1:7" hidden="1" x14ac:dyDescent="0.35">
      <c r="A3" t="s">
        <v>266</v>
      </c>
      <c r="B3">
        <v>1996</v>
      </c>
      <c r="C3" t="s">
        <v>267</v>
      </c>
      <c r="D3" t="s">
        <v>268</v>
      </c>
      <c r="G3">
        <v>943</v>
      </c>
    </row>
    <row r="4" spans="1:7" hidden="1" x14ac:dyDescent="0.35">
      <c r="A4" t="s">
        <v>719</v>
      </c>
      <c r="B4">
        <v>1996</v>
      </c>
      <c r="C4" t="s">
        <v>267</v>
      </c>
      <c r="D4" t="s">
        <v>284</v>
      </c>
      <c r="G4">
        <v>904</v>
      </c>
    </row>
    <row r="5" spans="1:7" hidden="1" x14ac:dyDescent="0.35">
      <c r="A5" t="s">
        <v>720</v>
      </c>
      <c r="B5">
        <v>1996</v>
      </c>
      <c r="C5" t="s">
        <v>267</v>
      </c>
      <c r="D5" t="s">
        <v>73</v>
      </c>
      <c r="G5">
        <v>900</v>
      </c>
    </row>
    <row r="6" spans="1:7" hidden="1" x14ac:dyDescent="0.35">
      <c r="A6" t="s">
        <v>721</v>
      </c>
      <c r="B6">
        <v>1995</v>
      </c>
      <c r="C6" t="s">
        <v>270</v>
      </c>
      <c r="D6" t="s">
        <v>722</v>
      </c>
      <c r="G6">
        <v>889</v>
      </c>
    </row>
    <row r="7" spans="1:7" hidden="1" x14ac:dyDescent="0.35">
      <c r="A7" t="s">
        <v>334</v>
      </c>
      <c r="B7">
        <v>1995</v>
      </c>
      <c r="C7" t="s">
        <v>270</v>
      </c>
      <c r="D7" t="s">
        <v>335</v>
      </c>
      <c r="G7">
        <v>888</v>
      </c>
    </row>
    <row r="8" spans="1:7" hidden="1" x14ac:dyDescent="0.35">
      <c r="A8" t="s">
        <v>333</v>
      </c>
      <c r="B8">
        <v>1997</v>
      </c>
      <c r="C8" t="s">
        <v>267</v>
      </c>
      <c r="D8" t="s">
        <v>45</v>
      </c>
      <c r="G8">
        <v>883</v>
      </c>
    </row>
    <row r="9" spans="1:7" hidden="1" x14ac:dyDescent="0.35">
      <c r="A9" t="s">
        <v>723</v>
      </c>
      <c r="B9">
        <v>1997</v>
      </c>
      <c r="C9" t="s">
        <v>267</v>
      </c>
      <c r="D9" t="s">
        <v>117</v>
      </c>
      <c r="G9">
        <v>879</v>
      </c>
    </row>
    <row r="10" spans="1:7" hidden="1" x14ac:dyDescent="0.35">
      <c r="A10" t="s">
        <v>724</v>
      </c>
      <c r="B10">
        <v>1988</v>
      </c>
      <c r="C10" t="s">
        <v>270</v>
      </c>
      <c r="D10" t="s">
        <v>691</v>
      </c>
      <c r="G10">
        <v>861</v>
      </c>
    </row>
    <row r="11" spans="1:7" hidden="1" x14ac:dyDescent="0.35">
      <c r="A11" t="s">
        <v>282</v>
      </c>
      <c r="B11">
        <v>1991</v>
      </c>
      <c r="C11" t="s">
        <v>270</v>
      </c>
      <c r="D11" t="s">
        <v>73</v>
      </c>
      <c r="G11">
        <v>848</v>
      </c>
    </row>
    <row r="12" spans="1:7" hidden="1" x14ac:dyDescent="0.35">
      <c r="A12" t="s">
        <v>725</v>
      </c>
      <c r="B12">
        <v>1996</v>
      </c>
      <c r="C12" t="s">
        <v>267</v>
      </c>
      <c r="D12" t="s">
        <v>204</v>
      </c>
      <c r="G12">
        <v>844</v>
      </c>
    </row>
    <row r="13" spans="1:7" hidden="1" x14ac:dyDescent="0.35">
      <c r="A13" t="s">
        <v>726</v>
      </c>
      <c r="B13">
        <v>1975</v>
      </c>
      <c r="C13" t="s">
        <v>346</v>
      </c>
      <c r="D13" t="s">
        <v>715</v>
      </c>
      <c r="G13">
        <v>10</v>
      </c>
    </row>
    <row r="14" spans="1:7" hidden="1" x14ac:dyDescent="0.35">
      <c r="A14" t="s">
        <v>727</v>
      </c>
      <c r="B14">
        <v>1996</v>
      </c>
      <c r="C14" t="s">
        <v>267</v>
      </c>
      <c r="D14" t="s">
        <v>146</v>
      </c>
      <c r="G14">
        <v>841</v>
      </c>
    </row>
    <row r="15" spans="1:7" hidden="1" x14ac:dyDescent="0.35">
      <c r="A15" t="s">
        <v>728</v>
      </c>
      <c r="B15">
        <v>1995</v>
      </c>
      <c r="C15" t="s">
        <v>270</v>
      </c>
      <c r="D15" t="s">
        <v>223</v>
      </c>
      <c r="G15">
        <v>839</v>
      </c>
    </row>
    <row r="16" spans="1:7" hidden="1" x14ac:dyDescent="0.35">
      <c r="A16" t="s">
        <v>283</v>
      </c>
      <c r="B16">
        <v>1995</v>
      </c>
      <c r="C16" t="s">
        <v>270</v>
      </c>
      <c r="D16" t="s">
        <v>284</v>
      </c>
      <c r="G16">
        <v>821</v>
      </c>
    </row>
    <row r="17" spans="1:7" hidden="1" x14ac:dyDescent="0.35">
      <c r="A17" t="s">
        <v>289</v>
      </c>
      <c r="B17">
        <v>1990</v>
      </c>
      <c r="C17" t="s">
        <v>270</v>
      </c>
      <c r="D17" t="s">
        <v>28</v>
      </c>
      <c r="G17">
        <v>800</v>
      </c>
    </row>
    <row r="18" spans="1:7" hidden="1" x14ac:dyDescent="0.35">
      <c r="A18" t="s">
        <v>337</v>
      </c>
      <c r="B18">
        <v>1987</v>
      </c>
      <c r="C18" t="s">
        <v>270</v>
      </c>
      <c r="D18" t="s">
        <v>16</v>
      </c>
      <c r="G18">
        <v>789</v>
      </c>
    </row>
    <row r="19" spans="1:7" hidden="1" x14ac:dyDescent="0.35">
      <c r="A19" t="s">
        <v>729</v>
      </c>
      <c r="B19">
        <v>1994</v>
      </c>
      <c r="C19" t="s">
        <v>270</v>
      </c>
      <c r="D19" t="s">
        <v>730</v>
      </c>
      <c r="G19">
        <v>776</v>
      </c>
    </row>
    <row r="20" spans="1:7" hidden="1" x14ac:dyDescent="0.35">
      <c r="A20" t="s">
        <v>731</v>
      </c>
      <c r="B20">
        <v>1997</v>
      </c>
      <c r="C20" t="s">
        <v>267</v>
      </c>
      <c r="D20" t="s">
        <v>732</v>
      </c>
      <c r="G20">
        <v>745</v>
      </c>
    </row>
    <row r="21" spans="1:7" hidden="1" x14ac:dyDescent="0.35">
      <c r="A21" t="s">
        <v>733</v>
      </c>
      <c r="B21">
        <v>1997</v>
      </c>
      <c r="C21" t="s">
        <v>267</v>
      </c>
      <c r="D21" t="s">
        <v>146</v>
      </c>
      <c r="G21">
        <v>722</v>
      </c>
    </row>
    <row r="22" spans="1:7" hidden="1" x14ac:dyDescent="0.35">
      <c r="A22" t="s">
        <v>734</v>
      </c>
      <c r="B22">
        <v>1996</v>
      </c>
      <c r="C22" t="s">
        <v>267</v>
      </c>
      <c r="D22" t="s">
        <v>126</v>
      </c>
      <c r="G22">
        <v>715</v>
      </c>
    </row>
    <row r="23" spans="1:7" hidden="1" x14ac:dyDescent="0.35">
      <c r="A23" t="s">
        <v>347</v>
      </c>
      <c r="B23">
        <v>1996</v>
      </c>
      <c r="C23" t="s">
        <v>267</v>
      </c>
      <c r="D23" t="s">
        <v>28</v>
      </c>
      <c r="G23">
        <v>688</v>
      </c>
    </row>
    <row r="24" spans="1:7" hidden="1" x14ac:dyDescent="0.35">
      <c r="A24" t="s">
        <v>735</v>
      </c>
      <c r="B24">
        <v>1991</v>
      </c>
      <c r="C24" t="s">
        <v>270</v>
      </c>
      <c r="D24" t="s">
        <v>736</v>
      </c>
      <c r="G24">
        <v>688</v>
      </c>
    </row>
    <row r="25" spans="1:7" hidden="1" x14ac:dyDescent="0.35">
      <c r="A25" t="s">
        <v>737</v>
      </c>
      <c r="B25">
        <v>1982</v>
      </c>
      <c r="C25" t="s">
        <v>330</v>
      </c>
      <c r="D25" t="s">
        <v>637</v>
      </c>
      <c r="G25">
        <v>686</v>
      </c>
    </row>
    <row r="26" spans="1:7" hidden="1" x14ac:dyDescent="0.35">
      <c r="A26" t="s">
        <v>738</v>
      </c>
      <c r="B26">
        <v>1998</v>
      </c>
      <c r="C26" t="s">
        <v>267</v>
      </c>
      <c r="D26" t="s">
        <v>45</v>
      </c>
      <c r="G26">
        <v>679</v>
      </c>
    </row>
    <row r="27" spans="1:7" hidden="1" x14ac:dyDescent="0.35">
      <c r="A27" t="s">
        <v>739</v>
      </c>
      <c r="B27">
        <v>1996</v>
      </c>
      <c r="C27" t="s">
        <v>267</v>
      </c>
      <c r="D27" t="s">
        <v>28</v>
      </c>
      <c r="G27">
        <v>673</v>
      </c>
    </row>
    <row r="28" spans="1:7" hidden="1" x14ac:dyDescent="0.35">
      <c r="A28" t="s">
        <v>740</v>
      </c>
      <c r="B28">
        <v>1969</v>
      </c>
      <c r="C28" t="s">
        <v>309</v>
      </c>
      <c r="D28" t="s">
        <v>223</v>
      </c>
      <c r="G28">
        <v>9</v>
      </c>
    </row>
    <row r="29" spans="1:7" hidden="1" x14ac:dyDescent="0.35">
      <c r="A29" t="s">
        <v>345</v>
      </c>
      <c r="B29">
        <v>1974</v>
      </c>
      <c r="C29" t="s">
        <v>346</v>
      </c>
      <c r="D29" t="s">
        <v>16</v>
      </c>
      <c r="G29">
        <v>8</v>
      </c>
    </row>
    <row r="30" spans="1:7" hidden="1" x14ac:dyDescent="0.35">
      <c r="A30" t="s">
        <v>741</v>
      </c>
      <c r="B30">
        <v>1971</v>
      </c>
      <c r="C30" t="s">
        <v>309</v>
      </c>
      <c r="D30" t="s">
        <v>216</v>
      </c>
      <c r="G30">
        <v>7</v>
      </c>
    </row>
    <row r="31" spans="1:7" x14ac:dyDescent="0.35">
      <c r="A31" t="s">
        <v>742</v>
      </c>
      <c r="B31">
        <v>1967</v>
      </c>
      <c r="C31" t="s">
        <v>314</v>
      </c>
      <c r="D31" t="s">
        <v>743</v>
      </c>
      <c r="G31">
        <v>10</v>
      </c>
    </row>
    <row r="32" spans="1:7" hidden="1" x14ac:dyDescent="0.35">
      <c r="A32" t="s">
        <v>307</v>
      </c>
      <c r="B32">
        <v>1991</v>
      </c>
      <c r="C32" t="s">
        <v>270</v>
      </c>
      <c r="D32" t="s">
        <v>18</v>
      </c>
      <c r="G32">
        <v>652</v>
      </c>
    </row>
    <row r="33" spans="1:7" hidden="1" x14ac:dyDescent="0.35">
      <c r="A33" t="s">
        <v>744</v>
      </c>
      <c r="B33">
        <v>1973</v>
      </c>
      <c r="C33" t="s">
        <v>309</v>
      </c>
      <c r="D33" t="s">
        <v>736</v>
      </c>
      <c r="G33">
        <v>6</v>
      </c>
    </row>
    <row r="34" spans="1:7" hidden="1" x14ac:dyDescent="0.35">
      <c r="A34" t="s">
        <v>745</v>
      </c>
      <c r="B34">
        <v>1998</v>
      </c>
      <c r="C34" t="s">
        <v>267</v>
      </c>
      <c r="D34" t="s">
        <v>730</v>
      </c>
      <c r="G34">
        <v>642</v>
      </c>
    </row>
    <row r="35" spans="1:7" hidden="1" x14ac:dyDescent="0.35">
      <c r="A35" t="s">
        <v>298</v>
      </c>
      <c r="B35">
        <v>1997</v>
      </c>
      <c r="C35" t="s">
        <v>267</v>
      </c>
      <c r="D35" t="s">
        <v>18</v>
      </c>
      <c r="G35">
        <v>638</v>
      </c>
    </row>
    <row r="36" spans="1:7" x14ac:dyDescent="0.35">
      <c r="A36" t="s">
        <v>313</v>
      </c>
      <c r="B36">
        <v>1968</v>
      </c>
      <c r="C36" t="s">
        <v>314</v>
      </c>
      <c r="D36" t="s">
        <v>47</v>
      </c>
      <c r="G36">
        <v>9</v>
      </c>
    </row>
    <row r="37" spans="1:7" hidden="1" x14ac:dyDescent="0.35">
      <c r="A37" t="s">
        <v>746</v>
      </c>
      <c r="B37">
        <v>1970</v>
      </c>
      <c r="C37" t="s">
        <v>309</v>
      </c>
      <c r="D37" t="s">
        <v>16</v>
      </c>
      <c r="G37">
        <v>5</v>
      </c>
    </row>
    <row r="38" spans="1:7" hidden="1" x14ac:dyDescent="0.35">
      <c r="A38" t="s">
        <v>308</v>
      </c>
      <c r="B38">
        <v>1969</v>
      </c>
      <c r="C38" t="s">
        <v>309</v>
      </c>
      <c r="D38" t="s">
        <v>310</v>
      </c>
      <c r="G38">
        <v>4</v>
      </c>
    </row>
    <row r="39" spans="1:7" hidden="1" x14ac:dyDescent="0.35">
      <c r="A39" t="s">
        <v>349</v>
      </c>
      <c r="B39">
        <v>1975</v>
      </c>
      <c r="C39" t="s">
        <v>346</v>
      </c>
      <c r="D39" t="s">
        <v>113</v>
      </c>
      <c r="G39">
        <v>3</v>
      </c>
    </row>
    <row r="40" spans="1:7" x14ac:dyDescent="0.35">
      <c r="A40" t="s">
        <v>747</v>
      </c>
      <c r="B40">
        <v>1957</v>
      </c>
      <c r="C40" t="s">
        <v>748</v>
      </c>
      <c r="D40" t="s">
        <v>749</v>
      </c>
      <c r="G40">
        <v>8</v>
      </c>
    </row>
    <row r="41" spans="1:7" x14ac:dyDescent="0.35">
      <c r="A41" t="s">
        <v>326</v>
      </c>
      <c r="B41">
        <v>1964</v>
      </c>
      <c r="C41" t="s">
        <v>314</v>
      </c>
      <c r="D41" t="s">
        <v>101</v>
      </c>
      <c r="G41">
        <v>7</v>
      </c>
    </row>
    <row r="42" spans="1:7" hidden="1" x14ac:dyDescent="0.35">
      <c r="A42" t="s">
        <v>354</v>
      </c>
      <c r="B42">
        <v>1972</v>
      </c>
      <c r="C42" t="s">
        <v>309</v>
      </c>
      <c r="D42" t="s">
        <v>28</v>
      </c>
      <c r="G42">
        <v>2</v>
      </c>
    </row>
    <row r="43" spans="1:7" hidden="1" x14ac:dyDescent="0.35">
      <c r="A43" t="s">
        <v>750</v>
      </c>
      <c r="B43">
        <v>1996</v>
      </c>
      <c r="C43" t="s">
        <v>267</v>
      </c>
      <c r="D43" t="s">
        <v>16</v>
      </c>
      <c r="G43">
        <v>447</v>
      </c>
    </row>
    <row r="44" spans="1:7" hidden="1" x14ac:dyDescent="0.35">
      <c r="A44" t="s">
        <v>751</v>
      </c>
      <c r="B44">
        <v>1973</v>
      </c>
      <c r="C44" t="s">
        <v>309</v>
      </c>
      <c r="D44" t="s">
        <v>132</v>
      </c>
      <c r="G44">
        <v>1</v>
      </c>
    </row>
    <row r="45" spans="1:7" hidden="1" x14ac:dyDescent="0.35">
      <c r="A45" t="s">
        <v>355</v>
      </c>
      <c r="B45">
        <v>1974</v>
      </c>
      <c r="C45" t="s">
        <v>346</v>
      </c>
      <c r="D45" t="s">
        <v>28</v>
      </c>
      <c r="G45">
        <v>0</v>
      </c>
    </row>
    <row r="46" spans="1:7" hidden="1" x14ac:dyDescent="0.35"/>
    <row r="47" spans="1:7" hidden="1" x14ac:dyDescent="0.35"/>
    <row r="48" spans="1:7" hidden="1" x14ac:dyDescent="0.35"/>
    <row r="49" hidden="1" x14ac:dyDescent="0.35"/>
    <row r="50" hidden="1" x14ac:dyDescent="0.35"/>
    <row r="51" hidden="1" x14ac:dyDescent="0.35"/>
    <row r="52" hidden="1" x14ac:dyDescent="0.35"/>
    <row r="53" hidden="1" x14ac:dyDescent="0.35"/>
    <row r="54" hidden="1" x14ac:dyDescent="0.35"/>
    <row r="55" hidden="1" x14ac:dyDescent="0.35"/>
    <row r="56" hidden="1" x14ac:dyDescent="0.35"/>
    <row r="57" hidden="1" x14ac:dyDescent="0.35"/>
    <row r="58" hidden="1" x14ac:dyDescent="0.35"/>
    <row r="59" hidden="1" x14ac:dyDescent="0.35"/>
    <row r="60" hidden="1" x14ac:dyDescent="0.35"/>
    <row r="61" hidden="1" x14ac:dyDescent="0.35"/>
    <row r="62" hidden="1" x14ac:dyDescent="0.35"/>
    <row r="63" hidden="1" x14ac:dyDescent="0.35"/>
    <row r="64" hidden="1" x14ac:dyDescent="0.35"/>
    <row r="65" hidden="1" x14ac:dyDescent="0.35"/>
    <row r="66" hidden="1" x14ac:dyDescent="0.35"/>
    <row r="67" hidden="1" x14ac:dyDescent="0.35"/>
    <row r="68" hidden="1" x14ac:dyDescent="0.35"/>
    <row r="69" hidden="1" x14ac:dyDescent="0.35"/>
    <row r="70" hidden="1" x14ac:dyDescent="0.35"/>
    <row r="71" hidden="1" x14ac:dyDescent="0.35"/>
    <row r="72" hidden="1" x14ac:dyDescent="0.35"/>
    <row r="73" hidden="1" x14ac:dyDescent="0.35"/>
    <row r="74" hidden="1" x14ac:dyDescent="0.35"/>
    <row r="75" hidden="1" x14ac:dyDescent="0.35"/>
    <row r="76" hidden="1" x14ac:dyDescent="0.35"/>
    <row r="77" hidden="1" x14ac:dyDescent="0.35"/>
    <row r="78" hidden="1" x14ac:dyDescent="0.35"/>
    <row r="79" hidden="1" x14ac:dyDescent="0.35"/>
    <row r="80" hidden="1" x14ac:dyDescent="0.35"/>
    <row r="81" hidden="1" x14ac:dyDescent="0.35"/>
    <row r="82" hidden="1" x14ac:dyDescent="0.35"/>
    <row r="83" hidden="1" x14ac:dyDescent="0.35"/>
    <row r="84" hidden="1" x14ac:dyDescent="0.35"/>
    <row r="85" hidden="1" x14ac:dyDescent="0.35"/>
    <row r="86" hidden="1" x14ac:dyDescent="0.35"/>
    <row r="87" hidden="1" x14ac:dyDescent="0.35"/>
    <row r="88" hidden="1" x14ac:dyDescent="0.35"/>
    <row r="89" hidden="1" x14ac:dyDescent="0.35"/>
    <row r="90" hidden="1" x14ac:dyDescent="0.35"/>
  </sheetData>
  <autoFilter ref="A2:G90" xr:uid="{00000000-0009-0000-0000-00000E000000}">
    <filterColumn colId="2">
      <filters>
        <filter val="SF50"/>
        <filter val="SF60"/>
      </filters>
    </filterColumn>
  </autoFilter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51"/>
  <sheetViews>
    <sheetView workbookViewId="0">
      <selection activeCell="I7" sqref="A1:I7"/>
    </sheetView>
  </sheetViews>
  <sheetFormatPr defaultRowHeight="14.5" x14ac:dyDescent="0.35"/>
  <cols>
    <col min="1" max="1" width="4.81640625" customWidth="1"/>
    <col min="2" max="2" width="23.26953125" style="5" customWidth="1"/>
    <col min="3" max="3" width="7.1796875" style="5" customWidth="1"/>
    <col min="4" max="4" width="6" style="5" customWidth="1"/>
    <col min="5" max="5" width="39" style="5" bestFit="1" customWidth="1"/>
    <col min="6" max="9" width="9.1796875" style="5"/>
  </cols>
  <sheetData>
    <row r="1" spans="1:9" x14ac:dyDescent="0.35">
      <c r="A1" s="1" t="s">
        <v>265</v>
      </c>
      <c r="B1" s="2" t="s">
        <v>107</v>
      </c>
      <c r="C1" s="2" t="s">
        <v>108</v>
      </c>
      <c r="D1" s="2" t="s">
        <v>109</v>
      </c>
      <c r="E1" s="2" t="s">
        <v>110</v>
      </c>
      <c r="F1" s="2">
        <v>600</v>
      </c>
      <c r="G1" s="2">
        <v>1000</v>
      </c>
      <c r="H1" s="2">
        <v>1000</v>
      </c>
      <c r="I1" s="2" t="s">
        <v>263</v>
      </c>
    </row>
    <row r="2" spans="1:9" x14ac:dyDescent="0.35">
      <c r="A2">
        <v>1</v>
      </c>
      <c r="B2" s="5" t="s">
        <v>395</v>
      </c>
      <c r="C2" s="5">
        <v>2005</v>
      </c>
      <c r="D2" s="5" t="s">
        <v>396</v>
      </c>
      <c r="E2" s="5" t="s">
        <v>113</v>
      </c>
      <c r="F2" s="5">
        <v>877</v>
      </c>
      <c r="G2" s="5">
        <v>763</v>
      </c>
      <c r="H2" s="5">
        <v>945</v>
      </c>
      <c r="I2" s="5">
        <f t="shared" ref="I2:I37" si="0">IF(COUNTA(F2:H2)&gt;1,SUM(LARGE(F2:H2,1),LARGE(F2:H2,2)),SUM(F2:H2))</f>
        <v>1822</v>
      </c>
    </row>
    <row r="3" spans="1:9" x14ac:dyDescent="0.35">
      <c r="A3">
        <f>A2+1</f>
        <v>2</v>
      </c>
      <c r="B3" s="5" t="s">
        <v>397</v>
      </c>
      <c r="C3" s="5">
        <v>2005</v>
      </c>
      <c r="D3" s="5" t="s">
        <v>396</v>
      </c>
      <c r="E3" s="5" t="s">
        <v>50</v>
      </c>
      <c r="F3" s="5">
        <v>873</v>
      </c>
      <c r="G3" s="5">
        <v>761</v>
      </c>
      <c r="H3" s="5">
        <v>944</v>
      </c>
      <c r="I3" s="5">
        <f t="shared" si="0"/>
        <v>1817</v>
      </c>
    </row>
    <row r="4" spans="1:9" x14ac:dyDescent="0.35">
      <c r="A4">
        <f t="shared" ref="A4:A37" si="1">A3+1</f>
        <v>3</v>
      </c>
      <c r="B4" s="5" t="s">
        <v>398</v>
      </c>
      <c r="C4" s="5">
        <v>2005</v>
      </c>
      <c r="D4" s="5" t="s">
        <v>396</v>
      </c>
      <c r="E4" s="5" t="s">
        <v>362</v>
      </c>
      <c r="F4" s="5">
        <v>835</v>
      </c>
      <c r="G4" s="5">
        <v>714</v>
      </c>
      <c r="H4" s="5">
        <v>812</v>
      </c>
      <c r="I4" s="5">
        <f t="shared" si="0"/>
        <v>1647</v>
      </c>
    </row>
    <row r="5" spans="1:9" x14ac:dyDescent="0.35">
      <c r="A5">
        <f t="shared" si="1"/>
        <v>4</v>
      </c>
      <c r="B5" s="5" t="s">
        <v>399</v>
      </c>
      <c r="C5" s="5">
        <v>2005</v>
      </c>
      <c r="D5" s="5" t="s">
        <v>396</v>
      </c>
      <c r="E5" s="5" t="s">
        <v>50</v>
      </c>
      <c r="F5" s="5">
        <v>774</v>
      </c>
      <c r="G5" s="5">
        <v>699</v>
      </c>
      <c r="H5" s="5">
        <v>849</v>
      </c>
      <c r="I5" s="5">
        <f t="shared" si="0"/>
        <v>1623</v>
      </c>
    </row>
    <row r="6" spans="1:9" x14ac:dyDescent="0.35">
      <c r="A6">
        <f t="shared" si="1"/>
        <v>5</v>
      </c>
      <c r="B6" s="5" t="s">
        <v>401</v>
      </c>
      <c r="C6" s="5">
        <v>2005</v>
      </c>
      <c r="D6" s="5" t="s">
        <v>396</v>
      </c>
      <c r="E6" s="5" t="s">
        <v>216</v>
      </c>
      <c r="F6" s="5">
        <v>674</v>
      </c>
      <c r="G6" s="5">
        <v>690</v>
      </c>
      <c r="H6" s="5">
        <v>823</v>
      </c>
      <c r="I6" s="5">
        <f t="shared" si="0"/>
        <v>1513</v>
      </c>
    </row>
    <row r="7" spans="1:9" x14ac:dyDescent="0.35">
      <c r="A7">
        <f t="shared" si="1"/>
        <v>6</v>
      </c>
      <c r="B7" t="s">
        <v>587</v>
      </c>
      <c r="C7" s="5">
        <v>2005</v>
      </c>
      <c r="D7" t="s">
        <v>396</v>
      </c>
      <c r="E7" t="s">
        <v>561</v>
      </c>
      <c r="G7" s="5">
        <v>704</v>
      </c>
      <c r="H7" s="5">
        <v>790</v>
      </c>
      <c r="I7" s="5">
        <f t="shared" si="0"/>
        <v>1494</v>
      </c>
    </row>
    <row r="8" spans="1:9" x14ac:dyDescent="0.35">
      <c r="A8">
        <f t="shared" si="1"/>
        <v>7</v>
      </c>
      <c r="B8" s="5" t="s">
        <v>400</v>
      </c>
      <c r="C8" s="5">
        <v>2005</v>
      </c>
      <c r="D8" s="5" t="s">
        <v>396</v>
      </c>
      <c r="E8" s="5" t="s">
        <v>204</v>
      </c>
      <c r="F8" s="5">
        <v>691</v>
      </c>
      <c r="G8" s="5">
        <v>564</v>
      </c>
      <c r="H8" s="5">
        <v>677</v>
      </c>
      <c r="I8" s="5">
        <f t="shared" si="0"/>
        <v>1368</v>
      </c>
    </row>
    <row r="9" spans="1:9" x14ac:dyDescent="0.35">
      <c r="A9">
        <f t="shared" si="1"/>
        <v>8</v>
      </c>
      <c r="B9" t="s">
        <v>590</v>
      </c>
      <c r="C9" s="5">
        <v>2005</v>
      </c>
      <c r="D9" t="s">
        <v>396</v>
      </c>
      <c r="E9" t="s">
        <v>43</v>
      </c>
      <c r="G9" s="5">
        <v>593</v>
      </c>
      <c r="H9" s="5">
        <v>661</v>
      </c>
      <c r="I9" s="5">
        <f t="shared" si="0"/>
        <v>1254</v>
      </c>
    </row>
    <row r="10" spans="1:9" x14ac:dyDescent="0.35">
      <c r="A10">
        <f t="shared" si="1"/>
        <v>9</v>
      </c>
      <c r="B10" t="s">
        <v>591</v>
      </c>
      <c r="C10" s="5">
        <v>2006</v>
      </c>
      <c r="D10" t="s">
        <v>396</v>
      </c>
      <c r="E10" t="s">
        <v>50</v>
      </c>
      <c r="G10" s="5">
        <v>578</v>
      </c>
      <c r="H10" s="5">
        <v>657</v>
      </c>
      <c r="I10" s="5">
        <f t="shared" si="0"/>
        <v>1235</v>
      </c>
    </row>
    <row r="11" spans="1:9" x14ac:dyDescent="0.35">
      <c r="A11">
        <f t="shared" si="1"/>
        <v>10</v>
      </c>
      <c r="B11" s="5" t="s">
        <v>405</v>
      </c>
      <c r="C11" s="5">
        <v>2006</v>
      </c>
      <c r="D11" s="5" t="s">
        <v>396</v>
      </c>
      <c r="E11" s="5" t="s">
        <v>43</v>
      </c>
      <c r="F11" s="5">
        <v>472</v>
      </c>
      <c r="G11" s="5">
        <v>586</v>
      </c>
      <c r="H11" s="5">
        <v>610</v>
      </c>
      <c r="I11" s="5">
        <f t="shared" si="0"/>
        <v>1196</v>
      </c>
    </row>
    <row r="12" spans="1:9" x14ac:dyDescent="0.35">
      <c r="A12">
        <f t="shared" si="1"/>
        <v>11</v>
      </c>
      <c r="B12" t="s">
        <v>592</v>
      </c>
      <c r="C12" s="5">
        <v>2005</v>
      </c>
      <c r="D12" t="s">
        <v>396</v>
      </c>
      <c r="E12" t="s">
        <v>148</v>
      </c>
      <c r="G12" s="5">
        <v>553</v>
      </c>
      <c r="H12" s="5">
        <v>626</v>
      </c>
      <c r="I12" s="5">
        <f t="shared" si="0"/>
        <v>1179</v>
      </c>
    </row>
    <row r="13" spans="1:9" x14ac:dyDescent="0.35">
      <c r="A13">
        <f t="shared" si="1"/>
        <v>12</v>
      </c>
      <c r="B13" s="5" t="s">
        <v>402</v>
      </c>
      <c r="C13" s="5">
        <v>2006</v>
      </c>
      <c r="D13" s="5" t="s">
        <v>396</v>
      </c>
      <c r="E13" s="5" t="s">
        <v>113</v>
      </c>
      <c r="F13" s="5">
        <v>581</v>
      </c>
      <c r="G13" s="5">
        <v>540</v>
      </c>
      <c r="H13" s="5">
        <v>569</v>
      </c>
      <c r="I13" s="5">
        <f t="shared" si="0"/>
        <v>1150</v>
      </c>
    </row>
    <row r="14" spans="1:9" x14ac:dyDescent="0.35">
      <c r="A14">
        <f t="shared" si="1"/>
        <v>13</v>
      </c>
      <c r="B14" s="5" t="s">
        <v>408</v>
      </c>
      <c r="C14" s="5">
        <v>2005</v>
      </c>
      <c r="D14" s="5" t="s">
        <v>396</v>
      </c>
      <c r="E14" s="5" t="s">
        <v>47</v>
      </c>
      <c r="F14" s="5">
        <v>448</v>
      </c>
      <c r="G14" s="5">
        <v>549</v>
      </c>
      <c r="H14" s="5">
        <v>596</v>
      </c>
      <c r="I14" s="5">
        <f t="shared" si="0"/>
        <v>1145</v>
      </c>
    </row>
    <row r="15" spans="1:9" x14ac:dyDescent="0.35">
      <c r="A15">
        <f t="shared" si="1"/>
        <v>14</v>
      </c>
      <c r="B15" s="5" t="s">
        <v>403</v>
      </c>
      <c r="C15" s="5">
        <v>2005</v>
      </c>
      <c r="D15" s="5" t="s">
        <v>396</v>
      </c>
      <c r="E15" s="5" t="s">
        <v>47</v>
      </c>
      <c r="F15" s="5">
        <v>524</v>
      </c>
      <c r="G15" s="5">
        <v>563</v>
      </c>
      <c r="H15" s="5">
        <v>553</v>
      </c>
      <c r="I15" s="5">
        <f t="shared" si="0"/>
        <v>1116</v>
      </c>
    </row>
    <row r="16" spans="1:9" x14ac:dyDescent="0.35">
      <c r="A16">
        <f t="shared" si="1"/>
        <v>15</v>
      </c>
      <c r="B16" s="5" t="s">
        <v>407</v>
      </c>
      <c r="C16" s="5">
        <v>2005</v>
      </c>
      <c r="D16" s="5" t="s">
        <v>396</v>
      </c>
      <c r="E16" s="5" t="s">
        <v>113</v>
      </c>
      <c r="F16" s="5">
        <v>458</v>
      </c>
      <c r="G16" s="5">
        <v>518</v>
      </c>
      <c r="H16" s="5">
        <v>576</v>
      </c>
      <c r="I16" s="5">
        <f t="shared" si="0"/>
        <v>1094</v>
      </c>
    </row>
    <row r="17" spans="1:9" x14ac:dyDescent="0.35">
      <c r="A17">
        <f t="shared" si="1"/>
        <v>16</v>
      </c>
      <c r="B17" t="s">
        <v>595</v>
      </c>
      <c r="C17" s="5">
        <v>2006</v>
      </c>
      <c r="D17" t="s">
        <v>396</v>
      </c>
      <c r="E17" t="s">
        <v>216</v>
      </c>
      <c r="G17" s="5">
        <v>431</v>
      </c>
      <c r="H17" s="5">
        <v>557</v>
      </c>
      <c r="I17" s="5">
        <f t="shared" si="0"/>
        <v>988</v>
      </c>
    </row>
    <row r="18" spans="1:9" x14ac:dyDescent="0.35">
      <c r="A18">
        <f t="shared" si="1"/>
        <v>17</v>
      </c>
      <c r="B18" s="5" t="s">
        <v>404</v>
      </c>
      <c r="C18" s="5">
        <v>2006</v>
      </c>
      <c r="D18" s="5" t="s">
        <v>396</v>
      </c>
      <c r="E18" s="5" t="s">
        <v>206</v>
      </c>
      <c r="F18" s="5">
        <v>498</v>
      </c>
      <c r="G18" s="5">
        <v>453</v>
      </c>
      <c r="I18" s="5">
        <f t="shared" si="0"/>
        <v>951</v>
      </c>
    </row>
    <row r="19" spans="1:9" x14ac:dyDescent="0.35">
      <c r="A19">
        <f t="shared" si="1"/>
        <v>18</v>
      </c>
      <c r="B19" s="5" t="s">
        <v>409</v>
      </c>
      <c r="C19" s="5">
        <v>2005</v>
      </c>
      <c r="D19" s="5" t="s">
        <v>396</v>
      </c>
      <c r="E19" s="5" t="s">
        <v>316</v>
      </c>
      <c r="F19" s="5">
        <v>443</v>
      </c>
      <c r="G19" s="5">
        <v>479</v>
      </c>
      <c r="I19" s="5">
        <f t="shared" si="0"/>
        <v>922</v>
      </c>
    </row>
    <row r="20" spans="1:9" x14ac:dyDescent="0.35">
      <c r="A20">
        <f t="shared" si="1"/>
        <v>19</v>
      </c>
      <c r="B20" s="5" t="s">
        <v>410</v>
      </c>
      <c r="C20" s="5">
        <v>2005</v>
      </c>
      <c r="D20" s="5" t="s">
        <v>396</v>
      </c>
      <c r="E20" s="5" t="s">
        <v>47</v>
      </c>
      <c r="F20" s="5">
        <v>428</v>
      </c>
      <c r="G20" s="5">
        <v>382</v>
      </c>
      <c r="I20" s="5">
        <f t="shared" si="0"/>
        <v>810</v>
      </c>
    </row>
    <row r="21" spans="1:9" x14ac:dyDescent="0.35">
      <c r="A21">
        <f t="shared" si="1"/>
        <v>20</v>
      </c>
      <c r="B21" t="s">
        <v>588</v>
      </c>
      <c r="C21" s="5">
        <v>2005</v>
      </c>
      <c r="D21" t="s">
        <v>396</v>
      </c>
      <c r="E21" t="s">
        <v>537</v>
      </c>
      <c r="G21" s="5">
        <v>661</v>
      </c>
      <c r="I21" s="5">
        <f t="shared" si="0"/>
        <v>661</v>
      </c>
    </row>
    <row r="22" spans="1:9" x14ac:dyDescent="0.35">
      <c r="A22">
        <f t="shared" si="1"/>
        <v>21</v>
      </c>
      <c r="B22" t="s">
        <v>589</v>
      </c>
      <c r="C22" s="5">
        <v>2005</v>
      </c>
      <c r="D22" t="s">
        <v>396</v>
      </c>
      <c r="E22" t="s">
        <v>216</v>
      </c>
      <c r="G22" s="5">
        <v>596</v>
      </c>
      <c r="I22" s="5">
        <f t="shared" si="0"/>
        <v>596</v>
      </c>
    </row>
    <row r="23" spans="1:9" x14ac:dyDescent="0.35">
      <c r="A23">
        <f t="shared" si="1"/>
        <v>22</v>
      </c>
      <c r="B23" s="5" t="s">
        <v>414</v>
      </c>
      <c r="C23" s="5">
        <v>2005</v>
      </c>
      <c r="D23" s="5" t="s">
        <v>396</v>
      </c>
      <c r="E23" s="5" t="s">
        <v>157</v>
      </c>
      <c r="F23" s="5">
        <v>211</v>
      </c>
      <c r="H23" s="5">
        <v>284</v>
      </c>
      <c r="I23" s="5">
        <f t="shared" si="0"/>
        <v>495</v>
      </c>
    </row>
    <row r="24" spans="1:9" x14ac:dyDescent="0.35">
      <c r="A24">
        <f t="shared" si="1"/>
        <v>23</v>
      </c>
      <c r="B24" t="s">
        <v>593</v>
      </c>
      <c r="C24" s="5">
        <v>2006</v>
      </c>
      <c r="D24" t="s">
        <v>396</v>
      </c>
      <c r="E24" t="s">
        <v>594</v>
      </c>
      <c r="G24" s="5">
        <v>484</v>
      </c>
      <c r="I24" s="5">
        <f t="shared" si="0"/>
        <v>484</v>
      </c>
    </row>
    <row r="25" spans="1:9" x14ac:dyDescent="0.35">
      <c r="A25">
        <f t="shared" si="1"/>
        <v>24</v>
      </c>
      <c r="B25" s="5" t="s">
        <v>406</v>
      </c>
      <c r="C25" s="5">
        <v>2005</v>
      </c>
      <c r="D25" s="5" t="s">
        <v>396</v>
      </c>
      <c r="E25" s="5" t="s">
        <v>249</v>
      </c>
      <c r="F25" s="5">
        <v>465</v>
      </c>
      <c r="I25" s="5">
        <f t="shared" si="0"/>
        <v>465</v>
      </c>
    </row>
    <row r="26" spans="1:9" x14ac:dyDescent="0.35">
      <c r="A26">
        <f t="shared" si="1"/>
        <v>25</v>
      </c>
      <c r="B26" t="s">
        <v>603</v>
      </c>
      <c r="C26" s="5">
        <v>2005</v>
      </c>
      <c r="D26" t="s">
        <v>396</v>
      </c>
      <c r="E26" t="s">
        <v>537</v>
      </c>
      <c r="G26" s="5">
        <v>201</v>
      </c>
      <c r="H26" s="5">
        <v>233</v>
      </c>
      <c r="I26" s="5">
        <f t="shared" si="0"/>
        <v>434</v>
      </c>
    </row>
    <row r="27" spans="1:9" x14ac:dyDescent="0.35">
      <c r="A27">
        <f t="shared" si="1"/>
        <v>26</v>
      </c>
      <c r="B27" t="s">
        <v>596</v>
      </c>
      <c r="C27" s="5">
        <v>2005</v>
      </c>
      <c r="D27" t="s">
        <v>396</v>
      </c>
      <c r="E27" t="s">
        <v>597</v>
      </c>
      <c r="G27" s="5">
        <v>413</v>
      </c>
      <c r="I27" s="5">
        <f t="shared" si="0"/>
        <v>413</v>
      </c>
    </row>
    <row r="28" spans="1:9" x14ac:dyDescent="0.35">
      <c r="A28">
        <f t="shared" si="1"/>
        <v>27</v>
      </c>
      <c r="B28" s="5" t="s">
        <v>411</v>
      </c>
      <c r="C28" s="5">
        <v>2006</v>
      </c>
      <c r="D28" s="5" t="s">
        <v>396</v>
      </c>
      <c r="E28" s="5" t="s">
        <v>47</v>
      </c>
      <c r="F28" s="5">
        <v>345</v>
      </c>
      <c r="I28" s="5">
        <f t="shared" si="0"/>
        <v>345</v>
      </c>
    </row>
    <row r="29" spans="1:9" x14ac:dyDescent="0.35">
      <c r="A29">
        <f t="shared" si="1"/>
        <v>28</v>
      </c>
      <c r="B29" s="5" t="s">
        <v>412</v>
      </c>
      <c r="C29" s="5">
        <v>2006</v>
      </c>
      <c r="D29" s="5" t="s">
        <v>396</v>
      </c>
      <c r="E29" s="5" t="s">
        <v>413</v>
      </c>
      <c r="F29" s="5">
        <v>340</v>
      </c>
      <c r="I29" s="5">
        <f t="shared" si="0"/>
        <v>340</v>
      </c>
    </row>
    <row r="30" spans="1:9" x14ac:dyDescent="0.35">
      <c r="A30">
        <f t="shared" si="1"/>
        <v>29</v>
      </c>
      <c r="B30" t="s">
        <v>598</v>
      </c>
      <c r="C30" s="5">
        <v>2005</v>
      </c>
      <c r="D30" t="s">
        <v>396</v>
      </c>
      <c r="E30" t="s">
        <v>24</v>
      </c>
      <c r="G30" s="5">
        <v>316</v>
      </c>
      <c r="I30" s="5">
        <f t="shared" si="0"/>
        <v>316</v>
      </c>
    </row>
    <row r="31" spans="1:9" x14ac:dyDescent="0.35">
      <c r="A31">
        <f t="shared" si="1"/>
        <v>30</v>
      </c>
      <c r="B31" t="s">
        <v>599</v>
      </c>
      <c r="C31" s="5">
        <v>2006</v>
      </c>
      <c r="D31" t="s">
        <v>396</v>
      </c>
      <c r="E31" t="s">
        <v>561</v>
      </c>
      <c r="G31" s="5">
        <v>301</v>
      </c>
      <c r="I31" s="5">
        <f t="shared" si="0"/>
        <v>301</v>
      </c>
    </row>
    <row r="32" spans="1:9" x14ac:dyDescent="0.35">
      <c r="A32">
        <f t="shared" si="1"/>
        <v>31</v>
      </c>
      <c r="B32" t="s">
        <v>600</v>
      </c>
      <c r="C32" s="5">
        <v>2006</v>
      </c>
      <c r="D32" t="s">
        <v>396</v>
      </c>
      <c r="E32" t="s">
        <v>148</v>
      </c>
      <c r="G32" s="5">
        <v>241</v>
      </c>
      <c r="I32" s="5">
        <f t="shared" si="0"/>
        <v>241</v>
      </c>
    </row>
    <row r="33" spans="1:9" x14ac:dyDescent="0.35">
      <c r="A33">
        <f t="shared" si="1"/>
        <v>32</v>
      </c>
      <c r="B33" t="s">
        <v>601</v>
      </c>
      <c r="C33" s="5">
        <v>2006</v>
      </c>
      <c r="D33" t="s">
        <v>396</v>
      </c>
      <c r="E33" t="s">
        <v>216</v>
      </c>
      <c r="G33" s="5">
        <v>220</v>
      </c>
      <c r="I33" s="5">
        <f t="shared" si="0"/>
        <v>220</v>
      </c>
    </row>
    <row r="34" spans="1:9" x14ac:dyDescent="0.35">
      <c r="A34">
        <f t="shared" si="1"/>
        <v>33</v>
      </c>
      <c r="B34" s="5" t="s">
        <v>415</v>
      </c>
      <c r="C34" s="5">
        <v>2006</v>
      </c>
      <c r="D34" s="5" t="s">
        <v>396</v>
      </c>
      <c r="E34" s="5" t="s">
        <v>47</v>
      </c>
      <c r="F34" s="5">
        <v>209</v>
      </c>
      <c r="I34" s="5">
        <f t="shared" si="0"/>
        <v>209</v>
      </c>
    </row>
    <row r="35" spans="1:9" x14ac:dyDescent="0.35">
      <c r="A35">
        <f t="shared" si="1"/>
        <v>34</v>
      </c>
      <c r="B35" t="s">
        <v>602</v>
      </c>
      <c r="C35" s="5">
        <v>2006</v>
      </c>
      <c r="D35" t="s">
        <v>396</v>
      </c>
      <c r="E35" t="s">
        <v>148</v>
      </c>
      <c r="G35" s="5">
        <v>206</v>
      </c>
      <c r="I35" s="5">
        <f t="shared" si="0"/>
        <v>206</v>
      </c>
    </row>
    <row r="36" spans="1:9" x14ac:dyDescent="0.35">
      <c r="A36">
        <f t="shared" si="1"/>
        <v>35</v>
      </c>
      <c r="B36" t="s">
        <v>604</v>
      </c>
      <c r="C36" s="5">
        <v>2005</v>
      </c>
      <c r="D36" t="s">
        <v>396</v>
      </c>
      <c r="E36" t="s">
        <v>373</v>
      </c>
      <c r="G36" s="5">
        <v>191</v>
      </c>
      <c r="I36" s="5">
        <f t="shared" si="0"/>
        <v>191</v>
      </c>
    </row>
    <row r="37" spans="1:9" x14ac:dyDescent="0.35">
      <c r="A37">
        <f t="shared" si="1"/>
        <v>36</v>
      </c>
      <c r="B37" t="s">
        <v>605</v>
      </c>
      <c r="C37" s="5">
        <v>2006</v>
      </c>
      <c r="D37" t="s">
        <v>396</v>
      </c>
      <c r="E37" t="s">
        <v>216</v>
      </c>
      <c r="G37" s="5">
        <v>186</v>
      </c>
      <c r="I37" s="5">
        <f t="shared" si="0"/>
        <v>186</v>
      </c>
    </row>
    <row r="38" spans="1:9" x14ac:dyDescent="0.35">
      <c r="B38"/>
      <c r="D38"/>
      <c r="E38"/>
    </row>
    <row r="39" spans="1:9" x14ac:dyDescent="0.35">
      <c r="B39"/>
      <c r="D39"/>
      <c r="E39"/>
    </row>
    <row r="40" spans="1:9" x14ac:dyDescent="0.35">
      <c r="B40"/>
      <c r="D40"/>
      <c r="E40"/>
    </row>
    <row r="41" spans="1:9" x14ac:dyDescent="0.35">
      <c r="B41"/>
      <c r="D41"/>
      <c r="E41"/>
    </row>
    <row r="42" spans="1:9" x14ac:dyDescent="0.35">
      <c r="B42"/>
      <c r="D42"/>
      <c r="E42"/>
    </row>
    <row r="43" spans="1:9" x14ac:dyDescent="0.35">
      <c r="B43"/>
      <c r="D43"/>
      <c r="E43"/>
    </row>
    <row r="44" spans="1:9" x14ac:dyDescent="0.35">
      <c r="B44"/>
      <c r="D44"/>
      <c r="E44"/>
    </row>
    <row r="45" spans="1:9" x14ac:dyDescent="0.35">
      <c r="B45"/>
      <c r="D45"/>
      <c r="E45"/>
    </row>
    <row r="46" spans="1:9" x14ac:dyDescent="0.35">
      <c r="B46"/>
      <c r="D46"/>
      <c r="E46"/>
    </row>
    <row r="47" spans="1:9" x14ac:dyDescent="0.35">
      <c r="B47"/>
      <c r="D47"/>
      <c r="E47"/>
    </row>
    <row r="48" spans="1:9" x14ac:dyDescent="0.35">
      <c r="B48"/>
      <c r="D48"/>
      <c r="E48"/>
    </row>
    <row r="49" spans="2:5" x14ac:dyDescent="0.35">
      <c r="B49"/>
      <c r="D49"/>
      <c r="E49"/>
    </row>
    <row r="50" spans="2:5" x14ac:dyDescent="0.35">
      <c r="B50"/>
      <c r="D50"/>
      <c r="E50"/>
    </row>
    <row r="51" spans="2:5" x14ac:dyDescent="0.35">
      <c r="B51"/>
      <c r="D51"/>
      <c r="E51"/>
    </row>
  </sheetData>
  <autoFilter ref="B1:I51" xr:uid="{00000000-0009-0000-0000-000001000000}">
    <sortState ref="B2:I51">
      <sortCondition descending="1" ref="I1:I51"/>
    </sortState>
  </autoFilter>
  <pageMargins left="0.7" right="0.7" top="0.75" bottom="0.75" header="0.3" footer="0.3"/>
  <pageSetup paperSize="9" orientation="landscape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74"/>
  <sheetViews>
    <sheetView tabSelected="1" workbookViewId="0">
      <selection activeCell="L13" sqref="L13"/>
    </sheetView>
  </sheetViews>
  <sheetFormatPr defaultRowHeight="14.5" x14ac:dyDescent="0.35"/>
  <cols>
    <col min="1" max="1" width="3.81640625" customWidth="1"/>
    <col min="2" max="2" width="25.1796875" customWidth="1"/>
    <col min="3" max="3" width="7.54296875" style="5" customWidth="1"/>
    <col min="4" max="4" width="5.26953125" style="5" customWidth="1"/>
    <col min="5" max="5" width="39.453125" style="5" customWidth="1"/>
    <col min="6" max="9" width="7" style="5" customWidth="1"/>
  </cols>
  <sheetData>
    <row r="1" spans="1:9" x14ac:dyDescent="0.35">
      <c r="A1" s="1" t="s">
        <v>265</v>
      </c>
      <c r="B1" s="2" t="s">
        <v>107</v>
      </c>
      <c r="C1" s="2" t="s">
        <v>108</v>
      </c>
      <c r="D1" s="2" t="s">
        <v>109</v>
      </c>
      <c r="E1" s="2" t="s">
        <v>110</v>
      </c>
      <c r="F1" s="2">
        <v>600</v>
      </c>
      <c r="G1" s="2">
        <v>1000</v>
      </c>
      <c r="H1" s="2">
        <v>2000</v>
      </c>
      <c r="I1" s="2" t="s">
        <v>263</v>
      </c>
    </row>
    <row r="2" spans="1:9" x14ac:dyDescent="0.35">
      <c r="A2">
        <v>1</v>
      </c>
      <c r="B2" t="s">
        <v>533</v>
      </c>
      <c r="C2" s="5">
        <v>2003</v>
      </c>
      <c r="D2" s="5" t="s">
        <v>417</v>
      </c>
      <c r="E2" s="5" t="s">
        <v>12</v>
      </c>
      <c r="G2" s="5">
        <v>953</v>
      </c>
      <c r="H2" s="5">
        <v>908</v>
      </c>
      <c r="I2" s="5">
        <f t="shared" ref="I2:I33" si="0">IF(COUNTA(F2:H2)&gt;1,SUM(LARGE(F2:H2,1),LARGE(F2:H2,2)),SUM(F2:H2))</f>
        <v>1861</v>
      </c>
    </row>
    <row r="3" spans="1:9" x14ac:dyDescent="0.35">
      <c r="A3">
        <f>A2+1</f>
        <v>2</v>
      </c>
      <c r="B3" t="s">
        <v>427</v>
      </c>
      <c r="C3" s="5">
        <v>2003</v>
      </c>
      <c r="D3" s="5" t="s">
        <v>417</v>
      </c>
      <c r="E3" s="5" t="s">
        <v>258</v>
      </c>
      <c r="F3" s="5">
        <v>824</v>
      </c>
      <c r="G3" s="5">
        <v>932</v>
      </c>
      <c r="H3" s="5">
        <v>900</v>
      </c>
      <c r="I3" s="5">
        <f t="shared" si="0"/>
        <v>1832</v>
      </c>
    </row>
    <row r="4" spans="1:9" x14ac:dyDescent="0.35">
      <c r="A4">
        <f t="shared" ref="A4:A67" si="1">A3+1</f>
        <v>3</v>
      </c>
      <c r="B4" t="s">
        <v>416</v>
      </c>
      <c r="C4" s="5">
        <v>2004</v>
      </c>
      <c r="D4" s="5" t="s">
        <v>417</v>
      </c>
      <c r="E4" s="5" t="s">
        <v>12</v>
      </c>
      <c r="F4" s="5">
        <v>916</v>
      </c>
      <c r="G4" s="5">
        <v>909</v>
      </c>
      <c r="H4" s="5">
        <v>791</v>
      </c>
      <c r="I4" s="5">
        <f t="shared" si="0"/>
        <v>1825</v>
      </c>
    </row>
    <row r="5" spans="1:9" x14ac:dyDescent="0.35">
      <c r="A5">
        <f t="shared" si="1"/>
        <v>4</v>
      </c>
      <c r="B5" t="s">
        <v>431</v>
      </c>
      <c r="C5" s="5">
        <v>2004</v>
      </c>
      <c r="D5" s="5" t="s">
        <v>417</v>
      </c>
      <c r="E5" s="5" t="s">
        <v>59</v>
      </c>
      <c r="F5" s="5">
        <v>763</v>
      </c>
      <c r="G5" s="5">
        <v>943</v>
      </c>
      <c r="H5" s="5">
        <v>840</v>
      </c>
      <c r="I5" s="5">
        <f t="shared" si="0"/>
        <v>1783</v>
      </c>
    </row>
    <row r="6" spans="1:9" x14ac:dyDescent="0.35">
      <c r="A6">
        <f t="shared" si="1"/>
        <v>5</v>
      </c>
      <c r="B6" t="s">
        <v>420</v>
      </c>
      <c r="C6" s="5">
        <v>2004</v>
      </c>
      <c r="D6" s="5" t="s">
        <v>417</v>
      </c>
      <c r="E6" s="5" t="s">
        <v>421</v>
      </c>
      <c r="F6" s="5">
        <v>870</v>
      </c>
      <c r="G6" s="5">
        <v>875</v>
      </c>
      <c r="I6" s="5">
        <f t="shared" si="0"/>
        <v>1745</v>
      </c>
    </row>
    <row r="7" spans="1:9" x14ac:dyDescent="0.35">
      <c r="A7">
        <f t="shared" si="1"/>
        <v>6</v>
      </c>
      <c r="B7" t="s">
        <v>423</v>
      </c>
      <c r="C7" s="5">
        <v>2004</v>
      </c>
      <c r="D7" s="5" t="s">
        <v>417</v>
      </c>
      <c r="E7" s="5" t="s">
        <v>424</v>
      </c>
      <c r="F7" s="5">
        <v>851</v>
      </c>
      <c r="G7" s="5">
        <v>879</v>
      </c>
      <c r="I7" s="5">
        <f t="shared" si="0"/>
        <v>1730</v>
      </c>
    </row>
    <row r="8" spans="1:9" x14ac:dyDescent="0.35">
      <c r="A8">
        <f t="shared" si="1"/>
        <v>7</v>
      </c>
      <c r="B8" t="s">
        <v>419</v>
      </c>
      <c r="C8" s="5">
        <v>2004</v>
      </c>
      <c r="D8" s="5" t="s">
        <v>417</v>
      </c>
      <c r="E8" s="5" t="s">
        <v>4</v>
      </c>
      <c r="F8" s="5">
        <v>880</v>
      </c>
      <c r="G8" s="5">
        <v>774</v>
      </c>
      <c r="H8" s="5">
        <v>641</v>
      </c>
      <c r="I8" s="5">
        <f t="shared" si="0"/>
        <v>1654</v>
      </c>
    </row>
    <row r="9" spans="1:9" x14ac:dyDescent="0.35">
      <c r="A9">
        <f t="shared" si="1"/>
        <v>8</v>
      </c>
      <c r="B9" t="s">
        <v>536</v>
      </c>
      <c r="C9" s="5">
        <v>2004</v>
      </c>
      <c r="D9" s="5" t="s">
        <v>417</v>
      </c>
      <c r="E9" s="5" t="s">
        <v>537</v>
      </c>
      <c r="G9" s="5">
        <v>813</v>
      </c>
      <c r="H9" s="5">
        <v>827</v>
      </c>
      <c r="I9" s="5">
        <f t="shared" si="0"/>
        <v>1640</v>
      </c>
    </row>
    <row r="10" spans="1:9" x14ac:dyDescent="0.35">
      <c r="A10">
        <f t="shared" si="1"/>
        <v>9</v>
      </c>
      <c r="B10" t="s">
        <v>428</v>
      </c>
      <c r="C10" s="5">
        <v>2003</v>
      </c>
      <c r="D10" s="5" t="s">
        <v>417</v>
      </c>
      <c r="E10" s="5" t="s">
        <v>157</v>
      </c>
      <c r="F10" s="5">
        <v>808</v>
      </c>
      <c r="G10" s="5">
        <v>811</v>
      </c>
      <c r="I10" s="5">
        <f t="shared" si="0"/>
        <v>1619</v>
      </c>
    </row>
    <row r="11" spans="1:9" x14ac:dyDescent="0.35">
      <c r="A11">
        <f t="shared" si="1"/>
        <v>10</v>
      </c>
      <c r="B11" t="s">
        <v>445</v>
      </c>
      <c r="C11" s="5">
        <v>2003</v>
      </c>
      <c r="D11" s="5" t="s">
        <v>417</v>
      </c>
      <c r="E11" s="5" t="s">
        <v>43</v>
      </c>
      <c r="F11" s="5">
        <v>615</v>
      </c>
      <c r="G11" s="5">
        <v>798</v>
      </c>
      <c r="H11" s="5">
        <v>790</v>
      </c>
      <c r="I11" s="5">
        <f t="shared" si="0"/>
        <v>1588</v>
      </c>
    </row>
    <row r="12" spans="1:9" x14ac:dyDescent="0.35">
      <c r="A12">
        <f t="shared" si="1"/>
        <v>11</v>
      </c>
      <c r="B12" t="s">
        <v>543</v>
      </c>
      <c r="C12" s="5">
        <v>2003</v>
      </c>
      <c r="D12" s="5" t="s">
        <v>417</v>
      </c>
      <c r="E12" s="5" t="s">
        <v>206</v>
      </c>
      <c r="G12" s="5">
        <v>750</v>
      </c>
      <c r="H12" s="5">
        <v>825</v>
      </c>
      <c r="I12" s="5">
        <f t="shared" si="0"/>
        <v>1575</v>
      </c>
    </row>
    <row r="13" spans="1:9" x14ac:dyDescent="0.35">
      <c r="A13">
        <f t="shared" si="1"/>
        <v>12</v>
      </c>
      <c r="B13" t="s">
        <v>429</v>
      </c>
      <c r="C13" s="5">
        <v>2003</v>
      </c>
      <c r="D13" s="5" t="s">
        <v>417</v>
      </c>
      <c r="E13" s="5" t="s">
        <v>204</v>
      </c>
      <c r="F13" s="5">
        <v>787</v>
      </c>
      <c r="G13" s="5">
        <v>754</v>
      </c>
      <c r="H13" s="5">
        <v>772</v>
      </c>
      <c r="I13" s="5">
        <f t="shared" si="0"/>
        <v>1559</v>
      </c>
    </row>
    <row r="14" spans="1:9" x14ac:dyDescent="0.35">
      <c r="A14">
        <f t="shared" si="1"/>
        <v>13</v>
      </c>
      <c r="B14" t="s">
        <v>447</v>
      </c>
      <c r="C14" s="5">
        <v>2004</v>
      </c>
      <c r="D14" s="5" t="s">
        <v>417</v>
      </c>
      <c r="E14" s="5" t="s">
        <v>12</v>
      </c>
      <c r="F14" s="5">
        <v>607</v>
      </c>
      <c r="G14" s="5">
        <v>738</v>
      </c>
      <c r="H14" s="5">
        <v>799</v>
      </c>
      <c r="I14" s="5">
        <f t="shared" si="0"/>
        <v>1537</v>
      </c>
    </row>
    <row r="15" spans="1:9" x14ac:dyDescent="0.35">
      <c r="A15">
        <f t="shared" si="1"/>
        <v>14</v>
      </c>
      <c r="B15" t="s">
        <v>430</v>
      </c>
      <c r="C15" s="5">
        <v>2003</v>
      </c>
      <c r="D15" s="5" t="s">
        <v>417</v>
      </c>
      <c r="E15" s="5" t="s">
        <v>66</v>
      </c>
      <c r="F15" s="5">
        <v>769</v>
      </c>
      <c r="G15" s="5">
        <v>760</v>
      </c>
      <c r="I15" s="5">
        <f t="shared" si="0"/>
        <v>1529</v>
      </c>
    </row>
    <row r="16" spans="1:9" x14ac:dyDescent="0.35">
      <c r="A16">
        <f t="shared" si="1"/>
        <v>15</v>
      </c>
      <c r="B16" t="s">
        <v>432</v>
      </c>
      <c r="C16" s="5">
        <v>2003</v>
      </c>
      <c r="D16" s="5" t="s">
        <v>417</v>
      </c>
      <c r="E16" s="5" t="s">
        <v>433</v>
      </c>
      <c r="F16" s="5">
        <v>752</v>
      </c>
      <c r="G16" s="5">
        <v>772</v>
      </c>
      <c r="I16" s="5">
        <f t="shared" si="0"/>
        <v>1524</v>
      </c>
    </row>
    <row r="17" spans="1:9" x14ac:dyDescent="0.35">
      <c r="A17">
        <f t="shared" si="1"/>
        <v>16</v>
      </c>
      <c r="B17" t="s">
        <v>540</v>
      </c>
      <c r="C17" s="5">
        <v>2003</v>
      </c>
      <c r="D17" s="5" t="s">
        <v>417</v>
      </c>
      <c r="E17" s="5" t="s">
        <v>541</v>
      </c>
      <c r="G17" s="5">
        <v>791</v>
      </c>
      <c r="H17" s="5">
        <v>704</v>
      </c>
      <c r="I17" s="5">
        <f t="shared" si="0"/>
        <v>1495</v>
      </c>
    </row>
    <row r="18" spans="1:9" x14ac:dyDescent="0.35">
      <c r="A18">
        <f t="shared" si="1"/>
        <v>17</v>
      </c>
      <c r="B18" t="s">
        <v>436</v>
      </c>
      <c r="C18" s="5">
        <v>2003</v>
      </c>
      <c r="D18" s="5" t="s">
        <v>417</v>
      </c>
      <c r="E18" s="5" t="s">
        <v>12</v>
      </c>
      <c r="F18" s="5">
        <v>689</v>
      </c>
      <c r="G18" s="5">
        <v>742</v>
      </c>
      <c r="H18" s="5">
        <v>696</v>
      </c>
      <c r="I18" s="5">
        <f t="shared" si="0"/>
        <v>1438</v>
      </c>
    </row>
    <row r="19" spans="1:9" x14ac:dyDescent="0.35">
      <c r="A19">
        <f t="shared" si="1"/>
        <v>18</v>
      </c>
      <c r="B19" t="s">
        <v>442</v>
      </c>
      <c r="C19" s="5">
        <v>2004</v>
      </c>
      <c r="D19" s="5" t="s">
        <v>417</v>
      </c>
      <c r="E19" s="5" t="s">
        <v>148</v>
      </c>
      <c r="F19" s="5">
        <v>659</v>
      </c>
      <c r="G19" s="5">
        <v>773</v>
      </c>
      <c r="I19" s="5">
        <f t="shared" si="0"/>
        <v>1432</v>
      </c>
    </row>
    <row r="20" spans="1:9" x14ac:dyDescent="0.35">
      <c r="A20">
        <f t="shared" si="1"/>
        <v>19</v>
      </c>
      <c r="B20" t="s">
        <v>435</v>
      </c>
      <c r="C20" s="5">
        <v>2003</v>
      </c>
      <c r="D20" s="5" t="s">
        <v>417</v>
      </c>
      <c r="E20" s="5" t="s">
        <v>28</v>
      </c>
      <c r="F20" s="5">
        <v>702</v>
      </c>
      <c r="G20" s="5">
        <v>725</v>
      </c>
      <c r="I20" s="5">
        <f t="shared" si="0"/>
        <v>1427</v>
      </c>
    </row>
    <row r="21" spans="1:9" x14ac:dyDescent="0.35">
      <c r="A21">
        <f t="shared" si="1"/>
        <v>20</v>
      </c>
      <c r="B21" t="s">
        <v>437</v>
      </c>
      <c r="C21" s="5">
        <v>2003</v>
      </c>
      <c r="D21" s="5" t="s">
        <v>417</v>
      </c>
      <c r="E21" s="5" t="s">
        <v>47</v>
      </c>
      <c r="F21" s="5">
        <v>686</v>
      </c>
      <c r="G21" s="5">
        <v>711</v>
      </c>
      <c r="I21" s="5">
        <f t="shared" si="0"/>
        <v>1397</v>
      </c>
    </row>
    <row r="22" spans="1:9" x14ac:dyDescent="0.35">
      <c r="A22">
        <f t="shared" si="1"/>
        <v>21</v>
      </c>
      <c r="B22" t="s">
        <v>440</v>
      </c>
      <c r="C22" s="5">
        <v>2003</v>
      </c>
      <c r="D22" s="5" t="s">
        <v>417</v>
      </c>
      <c r="E22" s="5" t="s">
        <v>12</v>
      </c>
      <c r="F22" s="5">
        <v>675</v>
      </c>
      <c r="G22" s="5">
        <v>705</v>
      </c>
      <c r="H22" s="5">
        <v>690</v>
      </c>
      <c r="I22" s="5">
        <f t="shared" si="0"/>
        <v>1395</v>
      </c>
    </row>
    <row r="23" spans="1:9" x14ac:dyDescent="0.35">
      <c r="A23">
        <f t="shared" si="1"/>
        <v>22</v>
      </c>
      <c r="B23" t="s">
        <v>547</v>
      </c>
      <c r="C23" s="5">
        <v>2004</v>
      </c>
      <c r="D23" s="5" t="s">
        <v>417</v>
      </c>
      <c r="E23" s="5" t="s">
        <v>284</v>
      </c>
      <c r="G23" s="5">
        <v>707</v>
      </c>
      <c r="H23" s="5">
        <v>674</v>
      </c>
      <c r="I23" s="5">
        <f t="shared" si="0"/>
        <v>1381</v>
      </c>
    </row>
    <row r="24" spans="1:9" x14ac:dyDescent="0.35">
      <c r="A24">
        <f t="shared" si="1"/>
        <v>23</v>
      </c>
      <c r="B24" t="s">
        <v>549</v>
      </c>
      <c r="C24" s="5">
        <v>2003</v>
      </c>
      <c r="D24" s="5" t="s">
        <v>417</v>
      </c>
      <c r="E24" s="5" t="s">
        <v>30</v>
      </c>
      <c r="G24" s="5">
        <v>686</v>
      </c>
      <c r="H24" s="5">
        <v>689</v>
      </c>
      <c r="I24" s="5">
        <f t="shared" si="0"/>
        <v>1375</v>
      </c>
    </row>
    <row r="25" spans="1:9" x14ac:dyDescent="0.35">
      <c r="A25">
        <f t="shared" si="1"/>
        <v>24</v>
      </c>
      <c r="B25" t="s">
        <v>550</v>
      </c>
      <c r="C25" s="5">
        <v>2003</v>
      </c>
      <c r="D25" s="5" t="s">
        <v>417</v>
      </c>
      <c r="E25" s="5" t="s">
        <v>551</v>
      </c>
      <c r="G25" s="5">
        <v>666</v>
      </c>
      <c r="H25" s="5">
        <v>686</v>
      </c>
      <c r="I25" s="5">
        <f t="shared" si="0"/>
        <v>1352</v>
      </c>
    </row>
    <row r="26" spans="1:9" x14ac:dyDescent="0.35">
      <c r="A26">
        <f t="shared" si="1"/>
        <v>25</v>
      </c>
      <c r="B26" t="s">
        <v>441</v>
      </c>
      <c r="C26" s="5">
        <v>2004</v>
      </c>
      <c r="D26" s="5" t="s">
        <v>417</v>
      </c>
      <c r="E26" s="5" t="s">
        <v>316</v>
      </c>
      <c r="F26" s="5">
        <v>671</v>
      </c>
      <c r="G26" s="5">
        <v>656</v>
      </c>
      <c r="I26" s="5">
        <f t="shared" si="0"/>
        <v>1327</v>
      </c>
    </row>
    <row r="27" spans="1:9" x14ac:dyDescent="0.35">
      <c r="A27">
        <f t="shared" si="1"/>
        <v>26</v>
      </c>
      <c r="B27" t="s">
        <v>451</v>
      </c>
      <c r="C27" s="5">
        <v>2004</v>
      </c>
      <c r="D27" s="5" t="s">
        <v>417</v>
      </c>
      <c r="E27" s="5" t="s">
        <v>12</v>
      </c>
      <c r="F27" s="5">
        <v>555</v>
      </c>
      <c r="G27" s="5">
        <v>654</v>
      </c>
      <c r="H27" s="5">
        <v>658</v>
      </c>
      <c r="I27" s="5">
        <f t="shared" si="0"/>
        <v>1312</v>
      </c>
    </row>
    <row r="28" spans="1:9" x14ac:dyDescent="0.35">
      <c r="A28">
        <f t="shared" si="1"/>
        <v>27</v>
      </c>
      <c r="B28" t="s">
        <v>553</v>
      </c>
      <c r="C28" s="5">
        <v>2004</v>
      </c>
      <c r="D28" s="5" t="s">
        <v>417</v>
      </c>
      <c r="E28" s="5" t="s">
        <v>146</v>
      </c>
      <c r="G28" s="5">
        <v>661</v>
      </c>
      <c r="H28" s="5">
        <v>627</v>
      </c>
      <c r="I28" s="5">
        <f t="shared" si="0"/>
        <v>1288</v>
      </c>
    </row>
    <row r="29" spans="1:9" x14ac:dyDescent="0.35">
      <c r="A29">
        <f t="shared" si="1"/>
        <v>28</v>
      </c>
      <c r="B29" t="s">
        <v>449</v>
      </c>
      <c r="C29" s="5">
        <v>2004</v>
      </c>
      <c r="D29" s="5" t="s">
        <v>417</v>
      </c>
      <c r="E29" s="5" t="s">
        <v>450</v>
      </c>
      <c r="F29" s="5">
        <v>569</v>
      </c>
      <c r="G29" s="5">
        <v>700</v>
      </c>
      <c r="I29" s="5">
        <f t="shared" si="0"/>
        <v>1269</v>
      </c>
    </row>
    <row r="30" spans="1:9" x14ac:dyDescent="0.35">
      <c r="A30">
        <f t="shared" si="1"/>
        <v>29</v>
      </c>
      <c r="B30" t="s">
        <v>443</v>
      </c>
      <c r="C30" s="5">
        <v>2004</v>
      </c>
      <c r="D30" s="5" t="s">
        <v>417</v>
      </c>
      <c r="E30" s="5" t="s">
        <v>362</v>
      </c>
      <c r="F30" s="5">
        <v>640</v>
      </c>
      <c r="G30" s="5">
        <v>597</v>
      </c>
      <c r="I30" s="5">
        <f t="shared" si="0"/>
        <v>1237</v>
      </c>
    </row>
    <row r="31" spans="1:9" x14ac:dyDescent="0.35">
      <c r="A31">
        <f t="shared" si="1"/>
        <v>30</v>
      </c>
      <c r="B31" t="s">
        <v>472</v>
      </c>
      <c r="C31" s="5">
        <v>2003</v>
      </c>
      <c r="D31" s="5" t="s">
        <v>417</v>
      </c>
      <c r="E31" s="5" t="s">
        <v>12</v>
      </c>
      <c r="F31" s="5">
        <v>401</v>
      </c>
      <c r="G31" s="5">
        <v>573</v>
      </c>
      <c r="H31" s="5">
        <v>643</v>
      </c>
      <c r="I31" s="5">
        <f t="shared" si="0"/>
        <v>1216</v>
      </c>
    </row>
    <row r="32" spans="1:9" x14ac:dyDescent="0.35">
      <c r="A32">
        <f t="shared" si="1"/>
        <v>31</v>
      </c>
      <c r="B32" t="s">
        <v>454</v>
      </c>
      <c r="C32" s="5">
        <v>2004</v>
      </c>
      <c r="D32" s="5" t="s">
        <v>417</v>
      </c>
      <c r="E32" s="5" t="s">
        <v>204</v>
      </c>
      <c r="F32" s="5">
        <v>520</v>
      </c>
      <c r="G32" s="5">
        <v>616</v>
      </c>
      <c r="H32" s="5">
        <v>596</v>
      </c>
      <c r="I32" s="5">
        <f t="shared" si="0"/>
        <v>1212</v>
      </c>
    </row>
    <row r="33" spans="1:9" x14ac:dyDescent="0.35">
      <c r="A33">
        <f t="shared" si="1"/>
        <v>32</v>
      </c>
      <c r="B33" t="s">
        <v>448</v>
      </c>
      <c r="C33" s="5">
        <v>2004</v>
      </c>
      <c r="D33" s="5" t="s">
        <v>417</v>
      </c>
      <c r="E33" s="5" t="s">
        <v>4</v>
      </c>
      <c r="F33" s="5">
        <v>594</v>
      </c>
      <c r="G33" s="5">
        <v>595</v>
      </c>
      <c r="H33" s="5">
        <v>472</v>
      </c>
      <c r="I33" s="5">
        <f t="shared" si="0"/>
        <v>1189</v>
      </c>
    </row>
    <row r="34" spans="1:9" x14ac:dyDescent="0.35">
      <c r="A34">
        <f t="shared" si="1"/>
        <v>33</v>
      </c>
      <c r="B34" t="s">
        <v>446</v>
      </c>
      <c r="C34" s="5">
        <v>2004</v>
      </c>
      <c r="D34" s="5" t="s">
        <v>417</v>
      </c>
      <c r="E34" s="5" t="s">
        <v>424</v>
      </c>
      <c r="F34" s="5">
        <v>607</v>
      </c>
      <c r="G34" s="5">
        <v>579</v>
      </c>
      <c r="H34" s="5">
        <v>521</v>
      </c>
      <c r="I34" s="5">
        <f t="shared" ref="I34:I65" si="2">IF(COUNTA(F34:H34)&gt;1,SUM(LARGE(F34:H34,1),LARGE(F34:H34,2)),SUM(F34:H34))</f>
        <v>1186</v>
      </c>
    </row>
    <row r="35" spans="1:9" x14ac:dyDescent="0.35">
      <c r="A35">
        <f t="shared" si="1"/>
        <v>34</v>
      </c>
      <c r="B35" t="s">
        <v>462</v>
      </c>
      <c r="C35" s="5">
        <v>2004</v>
      </c>
      <c r="D35" s="5" t="s">
        <v>417</v>
      </c>
      <c r="E35" s="5" t="s">
        <v>12</v>
      </c>
      <c r="F35" s="5">
        <v>467</v>
      </c>
      <c r="G35" s="5">
        <v>626</v>
      </c>
      <c r="H35" s="5">
        <v>554</v>
      </c>
      <c r="I35" s="5">
        <f t="shared" si="2"/>
        <v>1180</v>
      </c>
    </row>
    <row r="36" spans="1:9" x14ac:dyDescent="0.35">
      <c r="A36">
        <f t="shared" si="1"/>
        <v>35</v>
      </c>
      <c r="B36" t="s">
        <v>467</v>
      </c>
      <c r="C36" s="5">
        <v>2004</v>
      </c>
      <c r="D36" s="5" t="s">
        <v>417</v>
      </c>
      <c r="E36" s="5" t="s">
        <v>206</v>
      </c>
      <c r="F36" s="5">
        <v>435</v>
      </c>
      <c r="G36" s="5">
        <v>584</v>
      </c>
      <c r="H36" s="5">
        <v>573</v>
      </c>
      <c r="I36" s="5">
        <f t="shared" si="2"/>
        <v>1157</v>
      </c>
    </row>
    <row r="37" spans="1:9" x14ac:dyDescent="0.35">
      <c r="A37">
        <f t="shared" si="1"/>
        <v>36</v>
      </c>
      <c r="B37" t="s">
        <v>452</v>
      </c>
      <c r="C37" s="5">
        <v>2003</v>
      </c>
      <c r="D37" s="5" t="s">
        <v>417</v>
      </c>
      <c r="E37" s="5" t="s">
        <v>316</v>
      </c>
      <c r="F37" s="5">
        <v>541</v>
      </c>
      <c r="G37" s="5">
        <v>603</v>
      </c>
      <c r="I37" s="5">
        <f t="shared" si="2"/>
        <v>1144</v>
      </c>
    </row>
    <row r="38" spans="1:9" x14ac:dyDescent="0.35">
      <c r="A38">
        <f t="shared" si="1"/>
        <v>37</v>
      </c>
      <c r="B38" t="s">
        <v>457</v>
      </c>
      <c r="C38" s="5">
        <v>2004</v>
      </c>
      <c r="D38" s="5" t="s">
        <v>417</v>
      </c>
      <c r="E38" s="5" t="s">
        <v>206</v>
      </c>
      <c r="F38" s="5">
        <v>496</v>
      </c>
      <c r="G38" s="5">
        <v>634</v>
      </c>
      <c r="I38" s="5">
        <f t="shared" si="2"/>
        <v>1130</v>
      </c>
    </row>
    <row r="39" spans="1:9" x14ac:dyDescent="0.35">
      <c r="A39">
        <f t="shared" si="1"/>
        <v>38</v>
      </c>
      <c r="B39" t="s">
        <v>555</v>
      </c>
      <c r="C39" s="5">
        <v>2004</v>
      </c>
      <c r="D39" s="5" t="s">
        <v>417</v>
      </c>
      <c r="E39" s="5" t="s">
        <v>556</v>
      </c>
      <c r="G39" s="5">
        <v>499</v>
      </c>
      <c r="H39" s="5">
        <v>529</v>
      </c>
      <c r="I39" s="5">
        <f t="shared" si="2"/>
        <v>1028</v>
      </c>
    </row>
    <row r="40" spans="1:9" x14ac:dyDescent="0.35">
      <c r="A40">
        <f t="shared" si="1"/>
        <v>39</v>
      </c>
      <c r="B40" t="s">
        <v>455</v>
      </c>
      <c r="C40" s="5">
        <v>2003</v>
      </c>
      <c r="D40" s="5" t="s">
        <v>417</v>
      </c>
      <c r="E40" s="5" t="s">
        <v>146</v>
      </c>
      <c r="F40" s="5">
        <v>517</v>
      </c>
      <c r="G40" s="5">
        <v>506</v>
      </c>
      <c r="I40" s="5">
        <f t="shared" si="2"/>
        <v>1023</v>
      </c>
    </row>
    <row r="41" spans="1:9" x14ac:dyDescent="0.35">
      <c r="A41">
        <f t="shared" si="1"/>
        <v>40</v>
      </c>
      <c r="B41" t="s">
        <v>461</v>
      </c>
      <c r="C41" s="5">
        <v>2004</v>
      </c>
      <c r="D41" s="5" t="s">
        <v>417</v>
      </c>
      <c r="E41" s="5" t="s">
        <v>450</v>
      </c>
      <c r="F41" s="5">
        <v>473</v>
      </c>
      <c r="G41" s="5">
        <v>532</v>
      </c>
      <c r="I41" s="5">
        <f t="shared" si="2"/>
        <v>1005</v>
      </c>
    </row>
    <row r="42" spans="1:9" x14ac:dyDescent="0.35">
      <c r="A42">
        <f t="shared" si="1"/>
        <v>41</v>
      </c>
      <c r="B42" t="s">
        <v>463</v>
      </c>
      <c r="C42" s="5">
        <v>2004</v>
      </c>
      <c r="D42" s="5" t="s">
        <v>417</v>
      </c>
      <c r="E42" s="5" t="s">
        <v>206</v>
      </c>
      <c r="F42" s="5">
        <v>458</v>
      </c>
      <c r="G42" s="5">
        <v>509</v>
      </c>
      <c r="I42" s="5">
        <f t="shared" si="2"/>
        <v>967</v>
      </c>
    </row>
    <row r="43" spans="1:9" x14ac:dyDescent="0.35">
      <c r="A43">
        <f t="shared" si="1"/>
        <v>42</v>
      </c>
      <c r="B43" t="s">
        <v>464</v>
      </c>
      <c r="C43" s="5">
        <v>2004</v>
      </c>
      <c r="D43" s="5" t="s">
        <v>417</v>
      </c>
      <c r="E43" s="5" t="s">
        <v>373</v>
      </c>
      <c r="F43" s="5">
        <v>455</v>
      </c>
      <c r="G43" s="5">
        <v>508</v>
      </c>
      <c r="I43" s="5">
        <f t="shared" si="2"/>
        <v>963</v>
      </c>
    </row>
    <row r="44" spans="1:9" x14ac:dyDescent="0.35">
      <c r="A44">
        <f t="shared" si="1"/>
        <v>43</v>
      </c>
      <c r="B44" t="s">
        <v>466</v>
      </c>
      <c r="C44" s="5">
        <v>2004</v>
      </c>
      <c r="D44" s="5" t="s">
        <v>417</v>
      </c>
      <c r="E44" s="5" t="s">
        <v>204</v>
      </c>
      <c r="F44" s="5">
        <v>439</v>
      </c>
      <c r="G44" s="5">
        <v>519</v>
      </c>
      <c r="I44" s="5">
        <f t="shared" si="2"/>
        <v>958</v>
      </c>
    </row>
    <row r="45" spans="1:9" x14ac:dyDescent="0.35">
      <c r="A45">
        <f t="shared" si="1"/>
        <v>44</v>
      </c>
      <c r="B45" t="s">
        <v>418</v>
      </c>
      <c r="C45" s="5">
        <v>2004</v>
      </c>
      <c r="D45" s="5" t="s">
        <v>417</v>
      </c>
      <c r="E45" s="5" t="s">
        <v>413</v>
      </c>
      <c r="F45" s="5">
        <v>881</v>
      </c>
      <c r="I45" s="5">
        <f t="shared" si="2"/>
        <v>881</v>
      </c>
    </row>
    <row r="46" spans="1:9" x14ac:dyDescent="0.35">
      <c r="A46">
        <f t="shared" si="1"/>
        <v>45</v>
      </c>
      <c r="B46" t="s">
        <v>473</v>
      </c>
      <c r="C46" s="5">
        <v>2003</v>
      </c>
      <c r="D46" s="5" t="s">
        <v>417</v>
      </c>
      <c r="E46" s="5" t="s">
        <v>154</v>
      </c>
      <c r="F46" s="5">
        <v>386</v>
      </c>
      <c r="G46" s="5">
        <v>480</v>
      </c>
      <c r="H46" s="5">
        <v>243</v>
      </c>
      <c r="I46" s="5">
        <f t="shared" si="2"/>
        <v>866</v>
      </c>
    </row>
    <row r="47" spans="1:9" x14ac:dyDescent="0.35">
      <c r="A47">
        <f t="shared" si="1"/>
        <v>46</v>
      </c>
      <c r="B47" t="s">
        <v>422</v>
      </c>
      <c r="C47" s="5">
        <v>2003</v>
      </c>
      <c r="D47" s="5" t="s">
        <v>417</v>
      </c>
      <c r="E47" s="5" t="s">
        <v>132</v>
      </c>
      <c r="F47" s="5">
        <v>864</v>
      </c>
      <c r="I47" s="5">
        <f t="shared" si="2"/>
        <v>864</v>
      </c>
    </row>
    <row r="48" spans="1:9" x14ac:dyDescent="0.35">
      <c r="A48">
        <f t="shared" si="1"/>
        <v>47</v>
      </c>
      <c r="B48" t="s">
        <v>534</v>
      </c>
      <c r="C48" s="5">
        <v>2004</v>
      </c>
      <c r="D48" s="5" t="s">
        <v>417</v>
      </c>
      <c r="E48" s="5" t="s">
        <v>535</v>
      </c>
      <c r="G48" s="5">
        <v>860</v>
      </c>
      <c r="I48" s="5">
        <f t="shared" si="2"/>
        <v>860</v>
      </c>
    </row>
    <row r="49" spans="1:9" x14ac:dyDescent="0.35">
      <c r="A49">
        <f t="shared" si="1"/>
        <v>48</v>
      </c>
      <c r="B49" t="s">
        <v>471</v>
      </c>
      <c r="C49" s="5">
        <v>2003</v>
      </c>
      <c r="D49" s="5" t="s">
        <v>417</v>
      </c>
      <c r="E49" s="5" t="s">
        <v>316</v>
      </c>
      <c r="F49" s="5">
        <v>410</v>
      </c>
      <c r="G49" s="5">
        <v>422</v>
      </c>
      <c r="I49" s="5">
        <f t="shared" si="2"/>
        <v>832</v>
      </c>
    </row>
    <row r="50" spans="1:9" x14ac:dyDescent="0.35">
      <c r="A50">
        <f t="shared" si="1"/>
        <v>49</v>
      </c>
      <c r="B50" t="s">
        <v>425</v>
      </c>
      <c r="C50" s="5">
        <v>2003</v>
      </c>
      <c r="D50" s="5" t="s">
        <v>417</v>
      </c>
      <c r="E50" s="5" t="s">
        <v>426</v>
      </c>
      <c r="F50" s="5">
        <v>827</v>
      </c>
      <c r="I50" s="5">
        <f t="shared" si="2"/>
        <v>827</v>
      </c>
    </row>
    <row r="51" spans="1:9" x14ac:dyDescent="0.35">
      <c r="A51">
        <f t="shared" si="1"/>
        <v>50</v>
      </c>
      <c r="B51" t="s">
        <v>538</v>
      </c>
      <c r="C51" s="5">
        <v>2003</v>
      </c>
      <c r="D51" s="5" t="s">
        <v>417</v>
      </c>
      <c r="E51" s="5" t="s">
        <v>539</v>
      </c>
      <c r="G51" s="5">
        <v>809</v>
      </c>
      <c r="I51" s="5">
        <f t="shared" si="2"/>
        <v>809</v>
      </c>
    </row>
    <row r="52" spans="1:9" x14ac:dyDescent="0.35">
      <c r="A52">
        <f t="shared" si="1"/>
        <v>51</v>
      </c>
      <c r="B52" t="s">
        <v>542</v>
      </c>
      <c r="C52" s="5">
        <v>2004</v>
      </c>
      <c r="D52" s="5" t="s">
        <v>417</v>
      </c>
      <c r="E52" s="5" t="s">
        <v>24</v>
      </c>
      <c r="G52" s="5">
        <v>754</v>
      </c>
      <c r="I52" s="5">
        <f t="shared" si="2"/>
        <v>754</v>
      </c>
    </row>
    <row r="53" spans="1:9" x14ac:dyDescent="0.35">
      <c r="A53">
        <f t="shared" si="1"/>
        <v>52</v>
      </c>
      <c r="B53" t="s">
        <v>434</v>
      </c>
      <c r="C53" s="5">
        <v>2004</v>
      </c>
      <c r="D53" s="5" t="s">
        <v>417</v>
      </c>
      <c r="E53" s="5" t="s">
        <v>47</v>
      </c>
      <c r="F53" s="5">
        <v>749</v>
      </c>
      <c r="I53" s="5">
        <f t="shared" si="2"/>
        <v>749</v>
      </c>
    </row>
    <row r="54" spans="1:9" x14ac:dyDescent="0.35">
      <c r="A54">
        <f t="shared" si="1"/>
        <v>53</v>
      </c>
      <c r="B54" t="s">
        <v>544</v>
      </c>
      <c r="C54" s="5">
        <v>2004</v>
      </c>
      <c r="D54" s="5" t="s">
        <v>417</v>
      </c>
      <c r="E54" s="5" t="s">
        <v>539</v>
      </c>
      <c r="G54" s="5">
        <v>726</v>
      </c>
      <c r="I54" s="5">
        <f t="shared" si="2"/>
        <v>726</v>
      </c>
    </row>
    <row r="55" spans="1:9" x14ac:dyDescent="0.35">
      <c r="A55">
        <f t="shared" si="1"/>
        <v>54</v>
      </c>
      <c r="B55" t="s">
        <v>545</v>
      </c>
      <c r="C55" s="5">
        <v>2003</v>
      </c>
      <c r="D55" s="5" t="s">
        <v>417</v>
      </c>
      <c r="E55" s="5" t="s">
        <v>546</v>
      </c>
      <c r="G55" s="5">
        <v>718</v>
      </c>
      <c r="I55" s="5">
        <f t="shared" si="2"/>
        <v>718</v>
      </c>
    </row>
    <row r="56" spans="1:9" x14ac:dyDescent="0.35">
      <c r="A56">
        <f t="shared" si="1"/>
        <v>55</v>
      </c>
      <c r="B56" t="s">
        <v>475</v>
      </c>
      <c r="C56" s="5">
        <v>2004</v>
      </c>
      <c r="D56" s="5" t="s">
        <v>417</v>
      </c>
      <c r="E56" s="5" t="s">
        <v>316</v>
      </c>
      <c r="F56" s="5">
        <v>289</v>
      </c>
      <c r="G56" s="5">
        <v>413</v>
      </c>
      <c r="I56" s="5">
        <f t="shared" si="2"/>
        <v>702</v>
      </c>
    </row>
    <row r="57" spans="1:9" x14ac:dyDescent="0.35">
      <c r="A57">
        <f t="shared" si="1"/>
        <v>56</v>
      </c>
      <c r="B57" t="s">
        <v>548</v>
      </c>
      <c r="C57" s="5">
        <v>2004</v>
      </c>
      <c r="D57" s="5" t="s">
        <v>417</v>
      </c>
      <c r="E57" s="5" t="s">
        <v>353</v>
      </c>
      <c r="G57" s="5">
        <v>698</v>
      </c>
      <c r="I57" s="5">
        <f t="shared" si="2"/>
        <v>698</v>
      </c>
    </row>
    <row r="58" spans="1:9" x14ac:dyDescent="0.35">
      <c r="A58">
        <f t="shared" si="1"/>
        <v>57</v>
      </c>
      <c r="B58" t="s">
        <v>438</v>
      </c>
      <c r="C58" s="5">
        <v>2004</v>
      </c>
      <c r="D58" s="5" t="s">
        <v>417</v>
      </c>
      <c r="E58" s="5" t="s">
        <v>439</v>
      </c>
      <c r="F58" s="5">
        <v>683</v>
      </c>
      <c r="I58" s="5">
        <f t="shared" si="2"/>
        <v>683</v>
      </c>
    </row>
    <row r="59" spans="1:9" x14ac:dyDescent="0.35">
      <c r="A59">
        <f t="shared" si="1"/>
        <v>58</v>
      </c>
      <c r="B59" t="s">
        <v>552</v>
      </c>
      <c r="C59" s="5">
        <v>2004</v>
      </c>
      <c r="D59" s="5" t="s">
        <v>417</v>
      </c>
      <c r="E59" s="5" t="s">
        <v>66</v>
      </c>
      <c r="G59" s="5">
        <v>663</v>
      </c>
      <c r="I59" s="5">
        <f t="shared" si="2"/>
        <v>663</v>
      </c>
    </row>
    <row r="60" spans="1:9" x14ac:dyDescent="0.35">
      <c r="A60">
        <f t="shared" si="1"/>
        <v>59</v>
      </c>
      <c r="B60" t="s">
        <v>554</v>
      </c>
      <c r="C60" s="5">
        <v>2003</v>
      </c>
      <c r="D60" s="5" t="s">
        <v>417</v>
      </c>
      <c r="E60" s="5" t="s">
        <v>271</v>
      </c>
      <c r="G60" s="5">
        <v>639</v>
      </c>
      <c r="I60" s="5">
        <f t="shared" si="2"/>
        <v>639</v>
      </c>
    </row>
    <row r="61" spans="1:9" x14ac:dyDescent="0.35">
      <c r="A61">
        <f t="shared" si="1"/>
        <v>60</v>
      </c>
      <c r="B61" t="s">
        <v>444</v>
      </c>
      <c r="C61" s="5">
        <v>2004</v>
      </c>
      <c r="D61" s="5" t="s">
        <v>417</v>
      </c>
      <c r="E61" s="5" t="s">
        <v>157</v>
      </c>
      <c r="F61" s="5">
        <v>629</v>
      </c>
      <c r="I61" s="5">
        <f t="shared" si="2"/>
        <v>629</v>
      </c>
    </row>
    <row r="62" spans="1:9" x14ac:dyDescent="0.35">
      <c r="A62">
        <f t="shared" si="1"/>
        <v>61</v>
      </c>
      <c r="B62" t="s">
        <v>474</v>
      </c>
      <c r="C62" s="5">
        <v>2004</v>
      </c>
      <c r="D62" s="5" t="s">
        <v>417</v>
      </c>
      <c r="E62" s="5" t="s">
        <v>28</v>
      </c>
      <c r="F62" s="5">
        <v>330</v>
      </c>
      <c r="G62" s="5">
        <v>249</v>
      </c>
      <c r="I62" s="5">
        <f t="shared" si="2"/>
        <v>579</v>
      </c>
    </row>
    <row r="63" spans="1:9" x14ac:dyDescent="0.35">
      <c r="A63">
        <f t="shared" si="1"/>
        <v>62</v>
      </c>
      <c r="B63" t="s">
        <v>476</v>
      </c>
      <c r="C63" s="5">
        <v>2004</v>
      </c>
      <c r="D63" s="5" t="s">
        <v>417</v>
      </c>
      <c r="E63" s="5" t="s">
        <v>426</v>
      </c>
      <c r="F63" s="5">
        <v>207</v>
      </c>
      <c r="G63" s="5">
        <v>318</v>
      </c>
      <c r="I63" s="5">
        <f t="shared" si="2"/>
        <v>525</v>
      </c>
    </row>
    <row r="64" spans="1:9" x14ac:dyDescent="0.35">
      <c r="A64">
        <f t="shared" si="1"/>
        <v>63</v>
      </c>
      <c r="B64" t="s">
        <v>453</v>
      </c>
      <c r="C64" s="5">
        <v>2003</v>
      </c>
      <c r="D64" s="5" t="s">
        <v>417</v>
      </c>
      <c r="E64" s="5" t="s">
        <v>157</v>
      </c>
      <c r="F64" s="5">
        <v>524</v>
      </c>
      <c r="I64" s="5">
        <f t="shared" si="2"/>
        <v>524</v>
      </c>
    </row>
    <row r="65" spans="1:9" x14ac:dyDescent="0.35">
      <c r="A65">
        <f t="shared" si="1"/>
        <v>64</v>
      </c>
      <c r="B65" t="s">
        <v>456</v>
      </c>
      <c r="C65" s="5">
        <v>2003</v>
      </c>
      <c r="D65" s="5" t="s">
        <v>417</v>
      </c>
      <c r="E65" s="5" t="s">
        <v>66</v>
      </c>
      <c r="F65" s="5">
        <v>513</v>
      </c>
      <c r="I65" s="5">
        <f t="shared" si="2"/>
        <v>513</v>
      </c>
    </row>
    <row r="66" spans="1:9" x14ac:dyDescent="0.35">
      <c r="A66">
        <f t="shared" si="1"/>
        <v>65</v>
      </c>
      <c r="B66" t="s">
        <v>458</v>
      </c>
      <c r="C66" s="5">
        <v>2003</v>
      </c>
      <c r="D66" s="5" t="s">
        <v>417</v>
      </c>
      <c r="E66" s="5" t="s">
        <v>28</v>
      </c>
      <c r="F66" s="5">
        <v>495</v>
      </c>
      <c r="I66" s="5">
        <f t="shared" ref="I66:I97" si="3">IF(COUNTA(F66:H66)&gt;1,SUM(LARGE(F66:H66,1),LARGE(F66:H66,2)),SUM(F66:H66))</f>
        <v>495</v>
      </c>
    </row>
    <row r="67" spans="1:9" x14ac:dyDescent="0.35">
      <c r="A67">
        <f t="shared" si="1"/>
        <v>66</v>
      </c>
      <c r="B67" t="s">
        <v>477</v>
      </c>
      <c r="C67" s="5">
        <v>2003</v>
      </c>
      <c r="D67" s="5" t="s">
        <v>417</v>
      </c>
      <c r="E67" s="5" t="s">
        <v>316</v>
      </c>
      <c r="F67" s="5">
        <v>188</v>
      </c>
      <c r="G67" s="5">
        <v>299</v>
      </c>
      <c r="I67" s="5">
        <f t="shared" si="3"/>
        <v>487</v>
      </c>
    </row>
    <row r="68" spans="1:9" x14ac:dyDescent="0.35">
      <c r="A68">
        <f t="shared" ref="A68:A74" si="4">A67+1</f>
        <v>67</v>
      </c>
      <c r="B68" t="s">
        <v>459</v>
      </c>
      <c r="C68" s="5">
        <v>2004</v>
      </c>
      <c r="D68" s="5" t="s">
        <v>417</v>
      </c>
      <c r="E68" s="5" t="s">
        <v>460</v>
      </c>
      <c r="F68" s="5">
        <v>485</v>
      </c>
      <c r="I68" s="5">
        <f t="shared" si="3"/>
        <v>485</v>
      </c>
    </row>
    <row r="69" spans="1:9" x14ac:dyDescent="0.35">
      <c r="A69">
        <f t="shared" si="4"/>
        <v>68</v>
      </c>
      <c r="B69" t="s">
        <v>465</v>
      </c>
      <c r="C69" s="5">
        <v>2004</v>
      </c>
      <c r="D69" s="5" t="s">
        <v>417</v>
      </c>
      <c r="E69" s="5" t="s">
        <v>47</v>
      </c>
      <c r="F69" s="5">
        <v>446</v>
      </c>
      <c r="I69" s="5">
        <f t="shared" si="3"/>
        <v>446</v>
      </c>
    </row>
    <row r="70" spans="1:9" x14ac:dyDescent="0.35">
      <c r="A70">
        <f t="shared" si="4"/>
        <v>69</v>
      </c>
      <c r="B70" t="s">
        <v>468</v>
      </c>
      <c r="C70" s="5">
        <v>2004</v>
      </c>
      <c r="D70" s="5" t="s">
        <v>417</v>
      </c>
      <c r="E70" s="5" t="s">
        <v>373</v>
      </c>
      <c r="F70" s="5">
        <v>433</v>
      </c>
      <c r="I70" s="5">
        <f t="shared" si="3"/>
        <v>433</v>
      </c>
    </row>
    <row r="71" spans="1:9" x14ac:dyDescent="0.35">
      <c r="A71">
        <f t="shared" si="4"/>
        <v>70</v>
      </c>
      <c r="B71" t="s">
        <v>469</v>
      </c>
      <c r="C71" s="5">
        <v>2003</v>
      </c>
      <c r="D71" s="5" t="s">
        <v>417</v>
      </c>
      <c r="E71" s="5" t="s">
        <v>470</v>
      </c>
      <c r="F71" s="5">
        <v>411</v>
      </c>
      <c r="I71" s="5">
        <f t="shared" si="3"/>
        <v>411</v>
      </c>
    </row>
    <row r="72" spans="1:9" x14ac:dyDescent="0.35">
      <c r="A72">
        <f t="shared" si="4"/>
        <v>71</v>
      </c>
      <c r="B72" t="s">
        <v>557</v>
      </c>
      <c r="C72" s="5">
        <v>2003</v>
      </c>
      <c r="D72" s="5" t="s">
        <v>417</v>
      </c>
      <c r="E72" s="5" t="s">
        <v>24</v>
      </c>
      <c r="G72" s="5">
        <v>371</v>
      </c>
      <c r="I72" s="5">
        <f t="shared" si="3"/>
        <v>371</v>
      </c>
    </row>
    <row r="73" spans="1:9" x14ac:dyDescent="0.35">
      <c r="A73">
        <f t="shared" si="4"/>
        <v>72</v>
      </c>
      <c r="B73" t="s">
        <v>558</v>
      </c>
      <c r="C73" s="5">
        <v>2004</v>
      </c>
      <c r="D73" s="5" t="s">
        <v>417</v>
      </c>
      <c r="E73" s="5" t="s">
        <v>28</v>
      </c>
      <c r="G73" s="5">
        <v>356</v>
      </c>
      <c r="I73" s="5">
        <f t="shared" si="3"/>
        <v>356</v>
      </c>
    </row>
    <row r="74" spans="1:9" x14ac:dyDescent="0.35">
      <c r="A74">
        <f t="shared" si="4"/>
        <v>73</v>
      </c>
      <c r="B74" t="s">
        <v>559</v>
      </c>
      <c r="C74" s="5">
        <v>2003</v>
      </c>
      <c r="D74" s="5" t="s">
        <v>417</v>
      </c>
      <c r="E74" s="5" t="s">
        <v>353</v>
      </c>
      <c r="G74" s="5">
        <v>288</v>
      </c>
      <c r="I74" s="5">
        <f t="shared" si="3"/>
        <v>288</v>
      </c>
    </row>
  </sheetData>
  <autoFilter ref="B1:I114" xr:uid="{00000000-0009-0000-0000-000002000000}">
    <sortState ref="B2:I74">
      <sortCondition descending="1" ref="I1:I114"/>
    </sortState>
  </autoFilter>
  <pageMargins left="0.7" right="0.7" top="0.75" bottom="0.75" header="0.3" footer="0.3"/>
  <pageSetup paperSize="9" orientation="landscape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72"/>
  <sheetViews>
    <sheetView workbookViewId="0">
      <selection activeCell="I38" sqref="I38"/>
    </sheetView>
  </sheetViews>
  <sheetFormatPr defaultRowHeight="14.5" x14ac:dyDescent="0.35"/>
  <cols>
    <col min="1" max="1" width="4.54296875" customWidth="1"/>
    <col min="2" max="2" width="22.81640625" bestFit="1" customWidth="1"/>
    <col min="3" max="3" width="5.7265625" bestFit="1" customWidth="1"/>
    <col min="4" max="4" width="5" customWidth="1"/>
    <col min="5" max="5" width="36.7265625" style="5" bestFit="1" customWidth="1"/>
    <col min="6" max="6" width="9" style="5" customWidth="1"/>
    <col min="7" max="7" width="8.54296875" style="5" customWidth="1"/>
    <col min="8" max="8" width="7.1796875" style="5" customWidth="1"/>
    <col min="9" max="9" width="5.54296875" style="5" customWidth="1"/>
  </cols>
  <sheetData>
    <row r="1" spans="1:9" x14ac:dyDescent="0.35">
      <c r="A1" s="1" t="s">
        <v>265</v>
      </c>
      <c r="B1" s="2" t="s">
        <v>107</v>
      </c>
      <c r="C1" s="2" t="s">
        <v>108</v>
      </c>
      <c r="D1" s="2" t="s">
        <v>109</v>
      </c>
      <c r="E1" s="2" t="s">
        <v>110</v>
      </c>
      <c r="F1" s="2">
        <v>600</v>
      </c>
      <c r="G1" s="2">
        <v>1000</v>
      </c>
      <c r="H1" s="2">
        <v>2000</v>
      </c>
      <c r="I1" s="2" t="s">
        <v>263</v>
      </c>
    </row>
    <row r="2" spans="1:9" x14ac:dyDescent="0.35">
      <c r="A2">
        <v>1</v>
      </c>
      <c r="B2" t="s">
        <v>486</v>
      </c>
      <c r="C2">
        <v>2003</v>
      </c>
      <c r="D2" t="s">
        <v>479</v>
      </c>
      <c r="E2" s="5" t="s">
        <v>12</v>
      </c>
      <c r="F2" s="5">
        <v>699</v>
      </c>
      <c r="G2" s="5">
        <v>821</v>
      </c>
      <c r="H2" s="5">
        <v>910</v>
      </c>
      <c r="I2" s="5">
        <f t="shared" ref="I2:I33" si="0">IF(COUNTA(F2:H2)&gt;1,SUM(LARGE(F2:H2,1),LARGE(F2:H2,2)),SUM(F2:H2))</f>
        <v>1731</v>
      </c>
    </row>
    <row r="3" spans="1:9" x14ac:dyDescent="0.35">
      <c r="A3">
        <f>A2+1</f>
        <v>2</v>
      </c>
      <c r="B3" t="s">
        <v>497</v>
      </c>
      <c r="C3">
        <v>2004</v>
      </c>
      <c r="D3" t="s">
        <v>479</v>
      </c>
      <c r="E3" s="5" t="s">
        <v>12</v>
      </c>
      <c r="F3" s="5">
        <v>588</v>
      </c>
      <c r="G3" s="5">
        <v>793</v>
      </c>
      <c r="H3" s="5">
        <v>902</v>
      </c>
      <c r="I3" s="5">
        <f t="shared" si="0"/>
        <v>1695</v>
      </c>
    </row>
    <row r="4" spans="1:9" x14ac:dyDescent="0.35">
      <c r="A4">
        <f t="shared" ref="A4:A67" si="1">A3+1</f>
        <v>3</v>
      </c>
      <c r="B4" t="s">
        <v>500</v>
      </c>
      <c r="C4">
        <v>2003</v>
      </c>
      <c r="D4" t="s">
        <v>479</v>
      </c>
      <c r="E4" s="5" t="s">
        <v>12</v>
      </c>
      <c r="F4" s="5">
        <v>575</v>
      </c>
      <c r="G4" s="5">
        <v>791</v>
      </c>
      <c r="H4" s="5">
        <v>901</v>
      </c>
      <c r="I4" s="5">
        <f t="shared" si="0"/>
        <v>1692</v>
      </c>
    </row>
    <row r="5" spans="1:9" x14ac:dyDescent="0.35">
      <c r="A5">
        <f t="shared" si="1"/>
        <v>4</v>
      </c>
      <c r="B5" t="s">
        <v>562</v>
      </c>
      <c r="C5">
        <v>2003</v>
      </c>
      <c r="D5" t="s">
        <v>479</v>
      </c>
      <c r="E5" s="5" t="s">
        <v>271</v>
      </c>
      <c r="G5" s="5">
        <v>795</v>
      </c>
      <c r="H5" s="5">
        <v>868</v>
      </c>
      <c r="I5" s="5">
        <f t="shared" si="0"/>
        <v>1663</v>
      </c>
    </row>
    <row r="6" spans="1:9" x14ac:dyDescent="0.35">
      <c r="A6">
        <f t="shared" si="1"/>
        <v>5</v>
      </c>
      <c r="B6" t="s">
        <v>560</v>
      </c>
      <c r="C6">
        <v>2003</v>
      </c>
      <c r="D6" t="s">
        <v>479</v>
      </c>
      <c r="E6" s="5" t="s">
        <v>561</v>
      </c>
      <c r="G6" s="5">
        <v>798</v>
      </c>
      <c r="H6" s="5">
        <v>823</v>
      </c>
      <c r="I6" s="5">
        <f t="shared" si="0"/>
        <v>1621</v>
      </c>
    </row>
    <row r="7" spans="1:9" x14ac:dyDescent="0.35">
      <c r="A7">
        <f t="shared" si="1"/>
        <v>6</v>
      </c>
      <c r="B7" t="s">
        <v>478</v>
      </c>
      <c r="C7">
        <v>2003</v>
      </c>
      <c r="D7" t="s">
        <v>479</v>
      </c>
      <c r="E7" s="5" t="s">
        <v>480</v>
      </c>
      <c r="F7" s="5">
        <v>791</v>
      </c>
      <c r="G7" s="5">
        <v>814</v>
      </c>
      <c r="I7" s="5">
        <f t="shared" si="0"/>
        <v>1605</v>
      </c>
    </row>
    <row r="8" spans="1:9" x14ac:dyDescent="0.35">
      <c r="A8">
        <f t="shared" si="1"/>
        <v>7</v>
      </c>
      <c r="B8" t="s">
        <v>485</v>
      </c>
      <c r="C8">
        <v>2003</v>
      </c>
      <c r="D8" t="s">
        <v>479</v>
      </c>
      <c r="E8" s="5" t="s">
        <v>154</v>
      </c>
      <c r="F8" s="5">
        <v>699</v>
      </c>
      <c r="G8" s="5">
        <v>793</v>
      </c>
      <c r="H8" s="5">
        <v>802</v>
      </c>
      <c r="I8" s="5">
        <f t="shared" si="0"/>
        <v>1595</v>
      </c>
    </row>
    <row r="9" spans="1:9" x14ac:dyDescent="0.35">
      <c r="A9">
        <f t="shared" si="1"/>
        <v>8</v>
      </c>
      <c r="B9" t="s">
        <v>484</v>
      </c>
      <c r="C9">
        <v>2004</v>
      </c>
      <c r="D9" t="s">
        <v>479</v>
      </c>
      <c r="E9" s="5" t="s">
        <v>216</v>
      </c>
      <c r="F9" s="5">
        <v>717</v>
      </c>
      <c r="G9" s="5">
        <v>808</v>
      </c>
      <c r="H9" s="5">
        <v>751</v>
      </c>
      <c r="I9" s="5">
        <f t="shared" si="0"/>
        <v>1559</v>
      </c>
    </row>
    <row r="10" spans="1:9" x14ac:dyDescent="0.35">
      <c r="A10">
        <f t="shared" si="1"/>
        <v>9</v>
      </c>
      <c r="B10" t="s">
        <v>487</v>
      </c>
      <c r="C10">
        <v>2003</v>
      </c>
      <c r="D10" t="s">
        <v>479</v>
      </c>
      <c r="E10" s="5" t="s">
        <v>488</v>
      </c>
      <c r="F10" s="5">
        <v>675</v>
      </c>
      <c r="G10" s="5">
        <v>866</v>
      </c>
      <c r="H10" s="5">
        <v>683</v>
      </c>
      <c r="I10" s="5">
        <f t="shared" si="0"/>
        <v>1549</v>
      </c>
    </row>
    <row r="11" spans="1:9" x14ac:dyDescent="0.35">
      <c r="A11">
        <f t="shared" si="1"/>
        <v>10</v>
      </c>
      <c r="B11" t="s">
        <v>483</v>
      </c>
      <c r="C11">
        <v>2003</v>
      </c>
      <c r="D11" t="s">
        <v>479</v>
      </c>
      <c r="E11" s="5" t="s">
        <v>12</v>
      </c>
      <c r="F11" s="5">
        <v>735</v>
      </c>
      <c r="G11" s="5">
        <v>685</v>
      </c>
      <c r="H11" s="5">
        <v>725</v>
      </c>
      <c r="I11" s="5">
        <f t="shared" si="0"/>
        <v>1460</v>
      </c>
    </row>
    <row r="12" spans="1:9" x14ac:dyDescent="0.35">
      <c r="A12">
        <f t="shared" si="1"/>
        <v>11</v>
      </c>
      <c r="B12" t="s">
        <v>563</v>
      </c>
      <c r="C12">
        <v>2003</v>
      </c>
      <c r="D12" t="s">
        <v>479</v>
      </c>
      <c r="E12" s="5" t="s">
        <v>194</v>
      </c>
      <c r="G12" s="5">
        <v>744</v>
      </c>
      <c r="H12" s="5">
        <v>641</v>
      </c>
      <c r="I12" s="5">
        <f t="shared" si="0"/>
        <v>1385</v>
      </c>
    </row>
    <row r="13" spans="1:9" x14ac:dyDescent="0.35">
      <c r="A13">
        <f t="shared" si="1"/>
        <v>12</v>
      </c>
      <c r="B13" t="s">
        <v>568</v>
      </c>
      <c r="C13">
        <v>2004</v>
      </c>
      <c r="D13" t="s">
        <v>479</v>
      </c>
      <c r="E13" s="5" t="s">
        <v>14</v>
      </c>
      <c r="G13" s="5">
        <v>659</v>
      </c>
      <c r="H13" s="5">
        <v>721</v>
      </c>
      <c r="I13" s="5">
        <f t="shared" si="0"/>
        <v>1380</v>
      </c>
    </row>
    <row r="14" spans="1:9" x14ac:dyDescent="0.35">
      <c r="A14">
        <f t="shared" si="1"/>
        <v>13</v>
      </c>
      <c r="B14" t="s">
        <v>514</v>
      </c>
      <c r="C14">
        <v>2003</v>
      </c>
      <c r="D14" t="s">
        <v>479</v>
      </c>
      <c r="E14" s="5" t="s">
        <v>12</v>
      </c>
      <c r="F14" s="5">
        <v>410</v>
      </c>
      <c r="G14" s="5">
        <v>604</v>
      </c>
      <c r="H14" s="5">
        <v>759</v>
      </c>
      <c r="I14" s="5">
        <f t="shared" si="0"/>
        <v>1363</v>
      </c>
    </row>
    <row r="15" spans="1:9" x14ac:dyDescent="0.35">
      <c r="A15">
        <f t="shared" si="1"/>
        <v>14</v>
      </c>
      <c r="B15" t="s">
        <v>498</v>
      </c>
      <c r="C15">
        <v>2003</v>
      </c>
      <c r="D15" t="s">
        <v>479</v>
      </c>
      <c r="E15" s="5" t="s">
        <v>499</v>
      </c>
      <c r="F15" s="5">
        <v>581</v>
      </c>
      <c r="G15" s="5">
        <v>699</v>
      </c>
      <c r="H15" s="5">
        <v>644</v>
      </c>
      <c r="I15" s="5">
        <f t="shared" si="0"/>
        <v>1343</v>
      </c>
    </row>
    <row r="16" spans="1:9" x14ac:dyDescent="0.35">
      <c r="A16">
        <f t="shared" si="1"/>
        <v>15</v>
      </c>
      <c r="B16" t="s">
        <v>491</v>
      </c>
      <c r="C16">
        <v>2004</v>
      </c>
      <c r="D16" t="s">
        <v>479</v>
      </c>
      <c r="E16" s="5" t="s">
        <v>12</v>
      </c>
      <c r="F16" s="5">
        <v>636</v>
      </c>
      <c r="G16" s="5">
        <v>681</v>
      </c>
      <c r="I16" s="5">
        <f t="shared" si="0"/>
        <v>1317</v>
      </c>
    </row>
    <row r="17" spans="1:9" x14ac:dyDescent="0.35">
      <c r="A17">
        <f t="shared" si="1"/>
        <v>16</v>
      </c>
      <c r="B17" t="s">
        <v>492</v>
      </c>
      <c r="C17">
        <v>2003</v>
      </c>
      <c r="D17" t="s">
        <v>479</v>
      </c>
      <c r="E17" s="5" t="s">
        <v>154</v>
      </c>
      <c r="F17" s="5">
        <v>622</v>
      </c>
      <c r="G17" s="5">
        <v>680</v>
      </c>
      <c r="I17" s="5">
        <f t="shared" si="0"/>
        <v>1302</v>
      </c>
    </row>
    <row r="18" spans="1:9" x14ac:dyDescent="0.35">
      <c r="A18">
        <f t="shared" si="1"/>
        <v>17</v>
      </c>
      <c r="B18" t="s">
        <v>512</v>
      </c>
      <c r="C18">
        <v>2003</v>
      </c>
      <c r="D18" t="s">
        <v>479</v>
      </c>
      <c r="E18" s="5" t="s">
        <v>45</v>
      </c>
      <c r="F18" s="5">
        <v>457</v>
      </c>
      <c r="G18" s="5">
        <v>651</v>
      </c>
      <c r="H18" s="5">
        <v>630</v>
      </c>
      <c r="I18" s="5">
        <f t="shared" si="0"/>
        <v>1281</v>
      </c>
    </row>
    <row r="19" spans="1:9" x14ac:dyDescent="0.35">
      <c r="A19">
        <f t="shared" si="1"/>
        <v>18</v>
      </c>
      <c r="B19" t="s">
        <v>569</v>
      </c>
      <c r="C19">
        <v>2004</v>
      </c>
      <c r="D19" t="s">
        <v>479</v>
      </c>
      <c r="E19" s="5" t="s">
        <v>561</v>
      </c>
      <c r="G19" s="5">
        <v>655</v>
      </c>
      <c r="H19" s="5">
        <v>625</v>
      </c>
      <c r="I19" s="5">
        <f t="shared" si="0"/>
        <v>1280</v>
      </c>
    </row>
    <row r="20" spans="1:9" x14ac:dyDescent="0.35">
      <c r="A20">
        <f t="shared" si="1"/>
        <v>19</v>
      </c>
      <c r="B20" t="s">
        <v>501</v>
      </c>
      <c r="C20">
        <v>2003</v>
      </c>
      <c r="D20" t="s">
        <v>479</v>
      </c>
      <c r="E20" s="5" t="s">
        <v>113</v>
      </c>
      <c r="F20" s="5">
        <v>572</v>
      </c>
      <c r="G20" s="5">
        <v>658</v>
      </c>
      <c r="H20" s="5">
        <v>609</v>
      </c>
      <c r="I20" s="5">
        <f t="shared" si="0"/>
        <v>1267</v>
      </c>
    </row>
    <row r="21" spans="1:9" x14ac:dyDescent="0.35">
      <c r="A21">
        <f t="shared" si="1"/>
        <v>20</v>
      </c>
      <c r="B21" t="s">
        <v>509</v>
      </c>
      <c r="C21">
        <v>2003</v>
      </c>
      <c r="D21" t="s">
        <v>479</v>
      </c>
      <c r="E21" s="5" t="s">
        <v>50</v>
      </c>
      <c r="F21" s="5">
        <v>521</v>
      </c>
      <c r="G21" s="5">
        <v>609</v>
      </c>
      <c r="H21" s="5">
        <v>656</v>
      </c>
      <c r="I21" s="5">
        <f t="shared" si="0"/>
        <v>1265</v>
      </c>
    </row>
    <row r="22" spans="1:9" x14ac:dyDescent="0.35">
      <c r="A22">
        <f t="shared" si="1"/>
        <v>21</v>
      </c>
      <c r="B22" t="s">
        <v>490</v>
      </c>
      <c r="C22">
        <v>2003</v>
      </c>
      <c r="D22" t="s">
        <v>479</v>
      </c>
      <c r="E22" s="5" t="s">
        <v>249</v>
      </c>
      <c r="F22" s="5">
        <v>638</v>
      </c>
      <c r="G22" s="5">
        <v>625</v>
      </c>
      <c r="H22" s="5">
        <v>547</v>
      </c>
      <c r="I22" s="5">
        <f t="shared" si="0"/>
        <v>1263</v>
      </c>
    </row>
    <row r="23" spans="1:9" x14ac:dyDescent="0.35">
      <c r="A23">
        <f t="shared" si="1"/>
        <v>22</v>
      </c>
      <c r="B23" t="s">
        <v>508</v>
      </c>
      <c r="C23">
        <v>2004</v>
      </c>
      <c r="D23" t="s">
        <v>479</v>
      </c>
      <c r="E23" s="5" t="s">
        <v>113</v>
      </c>
      <c r="F23" s="5">
        <v>521</v>
      </c>
      <c r="G23" s="5">
        <v>639</v>
      </c>
      <c r="H23" s="5">
        <v>618</v>
      </c>
      <c r="I23" s="5">
        <f t="shared" si="0"/>
        <v>1257</v>
      </c>
    </row>
    <row r="24" spans="1:9" x14ac:dyDescent="0.35">
      <c r="A24">
        <f t="shared" si="1"/>
        <v>23</v>
      </c>
      <c r="B24" t="s">
        <v>576</v>
      </c>
      <c r="C24">
        <v>2003</v>
      </c>
      <c r="D24" t="s">
        <v>479</v>
      </c>
      <c r="E24" s="5" t="s">
        <v>22</v>
      </c>
      <c r="G24" s="5">
        <v>623</v>
      </c>
      <c r="H24" s="5">
        <v>625</v>
      </c>
      <c r="I24" s="5">
        <f t="shared" si="0"/>
        <v>1248</v>
      </c>
    </row>
    <row r="25" spans="1:9" x14ac:dyDescent="0.35">
      <c r="A25">
        <f t="shared" si="1"/>
        <v>24</v>
      </c>
      <c r="B25" t="s">
        <v>504</v>
      </c>
      <c r="C25">
        <v>2004</v>
      </c>
      <c r="D25" t="s">
        <v>479</v>
      </c>
      <c r="E25" s="5" t="s">
        <v>12</v>
      </c>
      <c r="F25" s="5">
        <v>559</v>
      </c>
      <c r="G25" s="5">
        <v>571</v>
      </c>
      <c r="H25" s="5">
        <v>672</v>
      </c>
      <c r="I25" s="5">
        <f t="shared" si="0"/>
        <v>1243</v>
      </c>
    </row>
    <row r="26" spans="1:9" x14ac:dyDescent="0.35">
      <c r="A26">
        <f t="shared" si="1"/>
        <v>25</v>
      </c>
      <c r="B26" t="s">
        <v>579</v>
      </c>
      <c r="C26">
        <v>2004</v>
      </c>
      <c r="D26" t="s">
        <v>479</v>
      </c>
      <c r="E26" s="5" t="s">
        <v>47</v>
      </c>
      <c r="G26" s="5">
        <v>603</v>
      </c>
      <c r="H26" s="5">
        <v>624</v>
      </c>
      <c r="I26" s="5">
        <f t="shared" si="0"/>
        <v>1227</v>
      </c>
    </row>
    <row r="27" spans="1:9" x14ac:dyDescent="0.35">
      <c r="A27">
        <f t="shared" si="1"/>
        <v>26</v>
      </c>
      <c r="B27" t="s">
        <v>493</v>
      </c>
      <c r="C27">
        <v>2003</v>
      </c>
      <c r="D27" t="s">
        <v>479</v>
      </c>
      <c r="E27" s="5" t="s">
        <v>316</v>
      </c>
      <c r="F27" s="5">
        <v>620</v>
      </c>
      <c r="G27" s="5">
        <v>607</v>
      </c>
      <c r="I27" s="5">
        <f t="shared" si="0"/>
        <v>1227</v>
      </c>
    </row>
    <row r="28" spans="1:9" x14ac:dyDescent="0.35">
      <c r="A28">
        <f t="shared" si="1"/>
        <v>27</v>
      </c>
      <c r="B28" t="s">
        <v>496</v>
      </c>
      <c r="C28">
        <v>2003</v>
      </c>
      <c r="D28" t="s">
        <v>479</v>
      </c>
      <c r="E28" s="5" t="s">
        <v>450</v>
      </c>
      <c r="F28" s="5">
        <v>594</v>
      </c>
      <c r="G28" s="5">
        <v>614</v>
      </c>
      <c r="I28" s="5">
        <f t="shared" si="0"/>
        <v>1208</v>
      </c>
    </row>
    <row r="29" spans="1:9" x14ac:dyDescent="0.35">
      <c r="A29">
        <f t="shared" si="1"/>
        <v>28</v>
      </c>
      <c r="B29" t="s">
        <v>494</v>
      </c>
      <c r="C29">
        <v>2003</v>
      </c>
      <c r="D29" t="s">
        <v>479</v>
      </c>
      <c r="E29" s="5" t="s">
        <v>495</v>
      </c>
      <c r="F29" s="5">
        <v>603</v>
      </c>
      <c r="G29" s="5">
        <v>593</v>
      </c>
      <c r="H29" s="5">
        <v>549</v>
      </c>
      <c r="I29" s="5">
        <f t="shared" si="0"/>
        <v>1196</v>
      </c>
    </row>
    <row r="30" spans="1:9" x14ac:dyDescent="0.35">
      <c r="A30">
        <f t="shared" si="1"/>
        <v>29</v>
      </c>
      <c r="B30" t="s">
        <v>578</v>
      </c>
      <c r="C30">
        <v>2003</v>
      </c>
      <c r="D30" t="s">
        <v>479</v>
      </c>
      <c r="E30" s="5" t="s">
        <v>556</v>
      </c>
      <c r="G30" s="5">
        <v>617</v>
      </c>
      <c r="H30" s="5">
        <v>572</v>
      </c>
      <c r="I30" s="5">
        <f t="shared" si="0"/>
        <v>1189</v>
      </c>
    </row>
    <row r="31" spans="1:9" x14ac:dyDescent="0.35">
      <c r="A31">
        <f t="shared" si="1"/>
        <v>30</v>
      </c>
      <c r="B31" t="s">
        <v>506</v>
      </c>
      <c r="C31">
        <v>2004</v>
      </c>
      <c r="D31" t="s">
        <v>479</v>
      </c>
      <c r="E31" s="5" t="s">
        <v>204</v>
      </c>
      <c r="F31" s="5">
        <v>542</v>
      </c>
      <c r="H31" s="5">
        <v>603</v>
      </c>
      <c r="I31" s="5">
        <f t="shared" si="0"/>
        <v>1145</v>
      </c>
    </row>
    <row r="32" spans="1:9" x14ac:dyDescent="0.35">
      <c r="A32">
        <f t="shared" si="1"/>
        <v>31</v>
      </c>
      <c r="B32" t="s">
        <v>489</v>
      </c>
      <c r="C32">
        <v>2003</v>
      </c>
      <c r="D32" t="s">
        <v>479</v>
      </c>
      <c r="E32" s="5" t="s">
        <v>50</v>
      </c>
      <c r="F32" s="5">
        <v>661</v>
      </c>
      <c r="G32" s="5">
        <v>482</v>
      </c>
      <c r="I32" s="5">
        <f t="shared" si="0"/>
        <v>1143</v>
      </c>
    </row>
    <row r="33" spans="1:9" x14ac:dyDescent="0.35">
      <c r="A33">
        <f t="shared" si="1"/>
        <v>32</v>
      </c>
      <c r="B33" t="s">
        <v>507</v>
      </c>
      <c r="C33">
        <v>2004</v>
      </c>
      <c r="D33" t="s">
        <v>479</v>
      </c>
      <c r="E33" s="5" t="s">
        <v>14</v>
      </c>
      <c r="F33" s="5">
        <v>539</v>
      </c>
      <c r="G33" s="5">
        <v>596</v>
      </c>
      <c r="I33" s="5">
        <f t="shared" si="0"/>
        <v>1135</v>
      </c>
    </row>
    <row r="34" spans="1:9" x14ac:dyDescent="0.35">
      <c r="A34">
        <f t="shared" si="1"/>
        <v>33</v>
      </c>
      <c r="B34" t="s">
        <v>505</v>
      </c>
      <c r="C34">
        <v>2004</v>
      </c>
      <c r="D34" t="s">
        <v>479</v>
      </c>
      <c r="E34" s="5" t="s">
        <v>12</v>
      </c>
      <c r="F34" s="5">
        <v>548</v>
      </c>
      <c r="G34" s="5">
        <v>556</v>
      </c>
      <c r="H34" s="5">
        <v>541</v>
      </c>
      <c r="I34" s="5">
        <f t="shared" ref="I34:I65" si="2">IF(COUNTA(F34:H34)&gt;1,SUM(LARGE(F34:H34,1),LARGE(F34:H34,2)),SUM(F34:H34))</f>
        <v>1104</v>
      </c>
    </row>
    <row r="35" spans="1:9" x14ac:dyDescent="0.35">
      <c r="A35">
        <f t="shared" si="1"/>
        <v>34</v>
      </c>
      <c r="B35" t="s">
        <v>511</v>
      </c>
      <c r="C35">
        <v>2003</v>
      </c>
      <c r="D35" t="s">
        <v>479</v>
      </c>
      <c r="E35" s="5" t="s">
        <v>47</v>
      </c>
      <c r="F35" s="5">
        <v>492</v>
      </c>
      <c r="G35" s="5">
        <v>597</v>
      </c>
      <c r="H35" s="5">
        <v>438</v>
      </c>
      <c r="I35" s="5">
        <f t="shared" si="2"/>
        <v>1089</v>
      </c>
    </row>
    <row r="36" spans="1:9" x14ac:dyDescent="0.35">
      <c r="A36">
        <f t="shared" si="1"/>
        <v>35</v>
      </c>
      <c r="B36" t="s">
        <v>527</v>
      </c>
      <c r="C36">
        <v>2004</v>
      </c>
      <c r="D36" t="s">
        <v>479</v>
      </c>
      <c r="E36" s="5" t="s">
        <v>50</v>
      </c>
      <c r="F36" s="5">
        <v>246</v>
      </c>
      <c r="G36" s="5">
        <v>468</v>
      </c>
      <c r="H36" s="5">
        <v>554</v>
      </c>
      <c r="I36" s="5">
        <f t="shared" si="2"/>
        <v>1022</v>
      </c>
    </row>
    <row r="37" spans="1:9" x14ac:dyDescent="0.35">
      <c r="A37">
        <f t="shared" si="1"/>
        <v>36</v>
      </c>
      <c r="B37" t="s">
        <v>529</v>
      </c>
      <c r="C37">
        <v>2004</v>
      </c>
      <c r="D37" t="s">
        <v>479</v>
      </c>
      <c r="E37" s="5" t="s">
        <v>12</v>
      </c>
      <c r="F37" s="5">
        <v>160</v>
      </c>
      <c r="G37" s="5">
        <v>473</v>
      </c>
      <c r="H37" s="5">
        <v>513</v>
      </c>
      <c r="I37" s="5">
        <f t="shared" si="2"/>
        <v>986</v>
      </c>
    </row>
    <row r="38" spans="1:9" x14ac:dyDescent="0.35">
      <c r="A38">
        <f t="shared" si="1"/>
        <v>37</v>
      </c>
      <c r="B38" t="s">
        <v>513</v>
      </c>
      <c r="C38">
        <v>2003</v>
      </c>
      <c r="D38" t="s">
        <v>479</v>
      </c>
      <c r="E38" s="5" t="s">
        <v>43</v>
      </c>
      <c r="F38" s="5">
        <v>434</v>
      </c>
      <c r="G38" s="5">
        <v>518</v>
      </c>
      <c r="H38" s="5">
        <v>408</v>
      </c>
      <c r="I38" s="5">
        <f t="shared" si="2"/>
        <v>952</v>
      </c>
    </row>
    <row r="39" spans="1:9" x14ac:dyDescent="0.35">
      <c r="A39">
        <f t="shared" si="1"/>
        <v>38</v>
      </c>
      <c r="B39" t="s">
        <v>526</v>
      </c>
      <c r="C39">
        <v>2003</v>
      </c>
      <c r="D39" t="s">
        <v>479</v>
      </c>
      <c r="E39" s="5" t="s">
        <v>50</v>
      </c>
      <c r="F39" s="5">
        <v>248</v>
      </c>
      <c r="G39" s="5">
        <v>399</v>
      </c>
      <c r="H39" s="5">
        <v>525</v>
      </c>
      <c r="I39" s="5">
        <f t="shared" si="2"/>
        <v>924</v>
      </c>
    </row>
    <row r="40" spans="1:9" x14ac:dyDescent="0.35">
      <c r="A40">
        <f t="shared" si="1"/>
        <v>39</v>
      </c>
      <c r="B40" t="s">
        <v>582</v>
      </c>
      <c r="C40">
        <v>2003</v>
      </c>
      <c r="D40" t="s">
        <v>479</v>
      </c>
      <c r="E40" s="5" t="s">
        <v>271</v>
      </c>
      <c r="G40" s="5">
        <v>527</v>
      </c>
      <c r="H40" s="5">
        <v>390</v>
      </c>
      <c r="I40" s="5">
        <f t="shared" si="2"/>
        <v>917</v>
      </c>
    </row>
    <row r="41" spans="1:9" x14ac:dyDescent="0.35">
      <c r="A41">
        <f t="shared" si="1"/>
        <v>40</v>
      </c>
      <c r="B41" t="s">
        <v>516</v>
      </c>
      <c r="C41">
        <v>2004</v>
      </c>
      <c r="D41" t="s">
        <v>479</v>
      </c>
      <c r="E41" s="5" t="s">
        <v>216</v>
      </c>
      <c r="F41" s="5">
        <v>384</v>
      </c>
      <c r="G41" s="5">
        <v>508</v>
      </c>
      <c r="I41" s="5">
        <f t="shared" si="2"/>
        <v>892</v>
      </c>
    </row>
    <row r="42" spans="1:9" x14ac:dyDescent="0.35">
      <c r="A42">
        <f t="shared" si="1"/>
        <v>41</v>
      </c>
      <c r="B42" t="s">
        <v>510</v>
      </c>
      <c r="C42">
        <v>2004</v>
      </c>
      <c r="D42" t="s">
        <v>479</v>
      </c>
      <c r="E42" s="5" t="s">
        <v>362</v>
      </c>
      <c r="F42" s="5">
        <v>499</v>
      </c>
      <c r="G42" s="5">
        <v>353</v>
      </c>
      <c r="H42" s="5">
        <v>369</v>
      </c>
      <c r="I42" s="5">
        <f t="shared" si="2"/>
        <v>868</v>
      </c>
    </row>
    <row r="43" spans="1:9" x14ac:dyDescent="0.35">
      <c r="A43">
        <f t="shared" si="1"/>
        <v>42</v>
      </c>
      <c r="B43" t="s">
        <v>522</v>
      </c>
      <c r="C43">
        <v>2004</v>
      </c>
      <c r="D43" t="s">
        <v>479</v>
      </c>
      <c r="E43" s="5" t="s">
        <v>12</v>
      </c>
      <c r="F43" s="5">
        <v>342</v>
      </c>
      <c r="G43" s="5">
        <v>513</v>
      </c>
      <c r="I43" s="5">
        <f t="shared" si="2"/>
        <v>855</v>
      </c>
    </row>
    <row r="44" spans="1:9" x14ac:dyDescent="0.35">
      <c r="A44">
        <f t="shared" si="1"/>
        <v>43</v>
      </c>
      <c r="B44" t="s">
        <v>515</v>
      </c>
      <c r="C44">
        <v>2004</v>
      </c>
      <c r="D44" t="s">
        <v>479</v>
      </c>
      <c r="E44" s="5" t="s">
        <v>47</v>
      </c>
      <c r="F44" s="5">
        <v>407</v>
      </c>
      <c r="G44" s="5">
        <v>422</v>
      </c>
      <c r="I44" s="5">
        <f t="shared" si="2"/>
        <v>829</v>
      </c>
    </row>
    <row r="45" spans="1:9" x14ac:dyDescent="0.35">
      <c r="A45">
        <f t="shared" si="1"/>
        <v>44</v>
      </c>
      <c r="B45" t="s">
        <v>481</v>
      </c>
      <c r="C45">
        <v>2003</v>
      </c>
      <c r="D45" t="s">
        <v>479</v>
      </c>
      <c r="E45" s="5" t="s">
        <v>206</v>
      </c>
      <c r="F45" s="5">
        <v>773</v>
      </c>
      <c r="I45" s="5">
        <f t="shared" si="2"/>
        <v>773</v>
      </c>
    </row>
    <row r="46" spans="1:9" x14ac:dyDescent="0.35">
      <c r="A46">
        <f t="shared" si="1"/>
        <v>45</v>
      </c>
      <c r="B46" t="s">
        <v>482</v>
      </c>
      <c r="C46">
        <v>2003</v>
      </c>
      <c r="D46" t="s">
        <v>479</v>
      </c>
      <c r="E46" s="5" t="s">
        <v>439</v>
      </c>
      <c r="F46" s="5">
        <v>756</v>
      </c>
      <c r="I46" s="5">
        <f t="shared" si="2"/>
        <v>756</v>
      </c>
    </row>
    <row r="47" spans="1:9" x14ac:dyDescent="0.35">
      <c r="A47">
        <f t="shared" si="1"/>
        <v>46</v>
      </c>
      <c r="B47" t="s">
        <v>524</v>
      </c>
      <c r="C47">
        <v>2003</v>
      </c>
      <c r="D47" t="s">
        <v>479</v>
      </c>
      <c r="E47" s="5" t="s">
        <v>495</v>
      </c>
      <c r="F47" s="5">
        <v>300</v>
      </c>
      <c r="G47" s="5">
        <v>417</v>
      </c>
      <c r="I47" s="5">
        <f t="shared" si="2"/>
        <v>717</v>
      </c>
    </row>
    <row r="48" spans="1:9" x14ac:dyDescent="0.35">
      <c r="A48">
        <f t="shared" si="1"/>
        <v>47</v>
      </c>
      <c r="B48" t="s">
        <v>564</v>
      </c>
      <c r="C48">
        <v>2004</v>
      </c>
      <c r="D48" t="s">
        <v>479</v>
      </c>
      <c r="E48" s="5" t="s">
        <v>148</v>
      </c>
      <c r="G48" s="5">
        <v>716</v>
      </c>
      <c r="I48" s="5">
        <f t="shared" si="2"/>
        <v>716</v>
      </c>
    </row>
    <row r="49" spans="1:9" x14ac:dyDescent="0.35">
      <c r="A49">
        <f t="shared" si="1"/>
        <v>48</v>
      </c>
      <c r="B49" t="s">
        <v>565</v>
      </c>
      <c r="C49">
        <v>2003</v>
      </c>
      <c r="D49" t="s">
        <v>479</v>
      </c>
      <c r="E49" s="5" t="s">
        <v>566</v>
      </c>
      <c r="G49" s="5">
        <v>708</v>
      </c>
      <c r="I49" s="5">
        <f t="shared" si="2"/>
        <v>708</v>
      </c>
    </row>
    <row r="50" spans="1:9" x14ac:dyDescent="0.35">
      <c r="A50">
        <f t="shared" si="1"/>
        <v>49</v>
      </c>
      <c r="B50" t="s">
        <v>528</v>
      </c>
      <c r="C50">
        <v>2004</v>
      </c>
      <c r="D50" t="s">
        <v>479</v>
      </c>
      <c r="E50" s="5" t="s">
        <v>12</v>
      </c>
      <c r="F50" s="5">
        <v>187</v>
      </c>
      <c r="G50" s="5">
        <v>322</v>
      </c>
      <c r="H50" s="5">
        <v>372</v>
      </c>
      <c r="I50" s="5">
        <f t="shared" si="2"/>
        <v>694</v>
      </c>
    </row>
    <row r="51" spans="1:9" x14ac:dyDescent="0.35">
      <c r="A51">
        <f t="shared" si="1"/>
        <v>50</v>
      </c>
      <c r="B51" t="s">
        <v>567</v>
      </c>
      <c r="C51">
        <v>2003</v>
      </c>
      <c r="D51" t="s">
        <v>479</v>
      </c>
      <c r="E51" s="5" t="s">
        <v>22</v>
      </c>
      <c r="G51" s="5">
        <v>671</v>
      </c>
      <c r="I51" s="5">
        <f t="shared" si="2"/>
        <v>671</v>
      </c>
    </row>
    <row r="52" spans="1:9" x14ac:dyDescent="0.35">
      <c r="A52">
        <f t="shared" si="1"/>
        <v>51</v>
      </c>
      <c r="B52" t="s">
        <v>570</v>
      </c>
      <c r="C52">
        <v>2003</v>
      </c>
      <c r="D52" t="s">
        <v>479</v>
      </c>
      <c r="E52" s="5" t="s">
        <v>571</v>
      </c>
      <c r="G52" s="5">
        <v>653</v>
      </c>
      <c r="I52" s="5">
        <f t="shared" si="2"/>
        <v>653</v>
      </c>
    </row>
    <row r="53" spans="1:9" x14ac:dyDescent="0.35">
      <c r="A53">
        <f t="shared" si="1"/>
        <v>52</v>
      </c>
      <c r="B53" t="s">
        <v>517</v>
      </c>
      <c r="C53">
        <v>2003</v>
      </c>
      <c r="D53" t="s">
        <v>479</v>
      </c>
      <c r="E53" s="5" t="s">
        <v>47</v>
      </c>
      <c r="F53" s="5">
        <v>373</v>
      </c>
      <c r="G53" s="5">
        <v>275</v>
      </c>
      <c r="I53" s="5">
        <f t="shared" si="2"/>
        <v>648</v>
      </c>
    </row>
    <row r="54" spans="1:9" x14ac:dyDescent="0.35">
      <c r="A54">
        <f t="shared" si="1"/>
        <v>53</v>
      </c>
      <c r="B54" t="s">
        <v>572</v>
      </c>
      <c r="C54">
        <v>2003</v>
      </c>
      <c r="D54" t="s">
        <v>479</v>
      </c>
      <c r="E54" s="5" t="s">
        <v>154</v>
      </c>
      <c r="G54" s="5">
        <v>639</v>
      </c>
      <c r="I54" s="5">
        <f t="shared" si="2"/>
        <v>639</v>
      </c>
    </row>
    <row r="55" spans="1:9" x14ac:dyDescent="0.35">
      <c r="A55">
        <f t="shared" si="1"/>
        <v>54</v>
      </c>
      <c r="B55" t="s">
        <v>573</v>
      </c>
      <c r="C55">
        <v>2004</v>
      </c>
      <c r="D55" t="s">
        <v>479</v>
      </c>
      <c r="E55" s="5" t="s">
        <v>154</v>
      </c>
      <c r="G55" s="5">
        <v>632</v>
      </c>
      <c r="I55" s="5">
        <f t="shared" si="2"/>
        <v>632</v>
      </c>
    </row>
    <row r="56" spans="1:9" x14ac:dyDescent="0.35">
      <c r="A56">
        <f t="shared" si="1"/>
        <v>55</v>
      </c>
      <c r="B56" t="s">
        <v>574</v>
      </c>
      <c r="C56">
        <v>2003</v>
      </c>
      <c r="D56" t="s">
        <v>479</v>
      </c>
      <c r="E56" s="5" t="s">
        <v>575</v>
      </c>
      <c r="G56" s="5">
        <v>627</v>
      </c>
      <c r="I56" s="5">
        <f t="shared" si="2"/>
        <v>627</v>
      </c>
    </row>
    <row r="57" spans="1:9" x14ac:dyDescent="0.35">
      <c r="A57">
        <f t="shared" si="1"/>
        <v>56</v>
      </c>
      <c r="B57" t="s">
        <v>577</v>
      </c>
      <c r="C57">
        <v>2004</v>
      </c>
      <c r="D57" t="s">
        <v>479</v>
      </c>
      <c r="E57" s="5" t="s">
        <v>575</v>
      </c>
      <c r="G57" s="5">
        <v>619</v>
      </c>
      <c r="I57" s="5">
        <f t="shared" si="2"/>
        <v>619</v>
      </c>
    </row>
    <row r="58" spans="1:9" x14ac:dyDescent="0.35">
      <c r="A58">
        <f t="shared" si="1"/>
        <v>57</v>
      </c>
      <c r="B58" t="s">
        <v>580</v>
      </c>
      <c r="C58">
        <v>2004</v>
      </c>
      <c r="D58" t="s">
        <v>479</v>
      </c>
      <c r="E58" s="5" t="s">
        <v>14</v>
      </c>
      <c r="G58" s="5">
        <v>566</v>
      </c>
      <c r="I58" s="5">
        <f t="shared" si="2"/>
        <v>566</v>
      </c>
    </row>
    <row r="59" spans="1:9" x14ac:dyDescent="0.35">
      <c r="A59">
        <f t="shared" si="1"/>
        <v>58</v>
      </c>
      <c r="B59" t="s">
        <v>502</v>
      </c>
      <c r="C59">
        <v>2004</v>
      </c>
      <c r="D59" t="s">
        <v>479</v>
      </c>
      <c r="E59" s="5" t="s">
        <v>503</v>
      </c>
      <c r="F59" s="5">
        <v>564</v>
      </c>
      <c r="I59" s="5">
        <f t="shared" si="2"/>
        <v>564</v>
      </c>
    </row>
    <row r="60" spans="1:9" x14ac:dyDescent="0.35">
      <c r="A60">
        <f t="shared" si="1"/>
        <v>59</v>
      </c>
      <c r="B60" t="s">
        <v>581</v>
      </c>
      <c r="C60">
        <v>2004</v>
      </c>
      <c r="D60" t="s">
        <v>479</v>
      </c>
      <c r="E60" s="5" t="s">
        <v>561</v>
      </c>
      <c r="G60" s="5">
        <v>561</v>
      </c>
      <c r="I60" s="5">
        <f t="shared" si="2"/>
        <v>561</v>
      </c>
    </row>
    <row r="61" spans="1:9" x14ac:dyDescent="0.35">
      <c r="A61">
        <f t="shared" si="1"/>
        <v>60</v>
      </c>
      <c r="B61" t="s">
        <v>586</v>
      </c>
      <c r="C61">
        <v>2003</v>
      </c>
      <c r="D61" t="s">
        <v>479</v>
      </c>
      <c r="E61" s="5" t="s">
        <v>43</v>
      </c>
      <c r="G61" s="5">
        <v>201</v>
      </c>
      <c r="H61" s="5">
        <v>238</v>
      </c>
      <c r="I61" s="5">
        <f t="shared" si="2"/>
        <v>439</v>
      </c>
    </row>
    <row r="62" spans="1:9" x14ac:dyDescent="0.35">
      <c r="A62">
        <f t="shared" si="1"/>
        <v>61</v>
      </c>
      <c r="B62" t="s">
        <v>583</v>
      </c>
      <c r="C62">
        <v>2003</v>
      </c>
      <c r="D62" t="s">
        <v>479</v>
      </c>
      <c r="E62" s="5" t="s">
        <v>22</v>
      </c>
      <c r="G62" s="5">
        <v>438</v>
      </c>
      <c r="I62" s="5">
        <f t="shared" si="2"/>
        <v>438</v>
      </c>
    </row>
    <row r="63" spans="1:9" x14ac:dyDescent="0.35">
      <c r="A63">
        <f t="shared" si="1"/>
        <v>62</v>
      </c>
      <c r="B63" t="s">
        <v>518</v>
      </c>
      <c r="C63">
        <v>2003</v>
      </c>
      <c r="D63" t="s">
        <v>479</v>
      </c>
      <c r="E63" s="5" t="s">
        <v>258</v>
      </c>
      <c r="F63" s="5">
        <v>364</v>
      </c>
      <c r="I63" s="5">
        <f t="shared" si="2"/>
        <v>364</v>
      </c>
    </row>
    <row r="64" spans="1:9" x14ac:dyDescent="0.35">
      <c r="A64">
        <f t="shared" si="1"/>
        <v>63</v>
      </c>
      <c r="B64" t="s">
        <v>584</v>
      </c>
      <c r="C64">
        <v>2004</v>
      </c>
      <c r="D64" t="s">
        <v>479</v>
      </c>
      <c r="E64" s="5" t="s">
        <v>148</v>
      </c>
      <c r="G64" s="5">
        <v>360</v>
      </c>
      <c r="I64" s="5">
        <f t="shared" si="2"/>
        <v>360</v>
      </c>
    </row>
    <row r="65" spans="1:9" x14ac:dyDescent="0.35">
      <c r="A65">
        <f t="shared" si="1"/>
        <v>64</v>
      </c>
      <c r="B65" t="s">
        <v>585</v>
      </c>
      <c r="C65">
        <v>2003</v>
      </c>
      <c r="D65" t="s">
        <v>479</v>
      </c>
      <c r="E65" s="5" t="s">
        <v>561</v>
      </c>
      <c r="G65" s="5">
        <v>358</v>
      </c>
      <c r="I65" s="5">
        <f t="shared" si="2"/>
        <v>358</v>
      </c>
    </row>
    <row r="66" spans="1:9" x14ac:dyDescent="0.35">
      <c r="A66">
        <f t="shared" si="1"/>
        <v>65</v>
      </c>
      <c r="B66" t="s">
        <v>519</v>
      </c>
      <c r="C66">
        <v>2003</v>
      </c>
      <c r="D66" t="s">
        <v>479</v>
      </c>
      <c r="E66" s="5" t="s">
        <v>47</v>
      </c>
      <c r="F66" s="5">
        <v>352</v>
      </c>
      <c r="I66" s="5">
        <f t="shared" ref="I66:I97" si="3">IF(COUNTA(F66:H66)&gt;1,SUM(LARGE(F66:H66,1),LARGE(F66:H66,2)),SUM(F66:H66))</f>
        <v>352</v>
      </c>
    </row>
    <row r="67" spans="1:9" x14ac:dyDescent="0.35">
      <c r="A67">
        <f t="shared" si="1"/>
        <v>66</v>
      </c>
      <c r="B67" t="s">
        <v>520</v>
      </c>
      <c r="C67">
        <v>2003</v>
      </c>
      <c r="D67" t="s">
        <v>479</v>
      </c>
      <c r="E67" s="5" t="s">
        <v>521</v>
      </c>
      <c r="F67" s="5">
        <v>351</v>
      </c>
      <c r="I67" s="5">
        <f t="shared" si="3"/>
        <v>351</v>
      </c>
    </row>
    <row r="68" spans="1:9" x14ac:dyDescent="0.35">
      <c r="A68">
        <f t="shared" ref="A68:A72" si="4">A67+1</f>
        <v>67</v>
      </c>
      <c r="B68" t="s">
        <v>531</v>
      </c>
      <c r="C68">
        <v>2004</v>
      </c>
      <c r="D68" t="s">
        <v>479</v>
      </c>
      <c r="E68" s="5" t="s">
        <v>157</v>
      </c>
      <c r="F68" s="5">
        <v>127</v>
      </c>
      <c r="G68" s="5">
        <v>211</v>
      </c>
      <c r="I68" s="5">
        <f t="shared" si="3"/>
        <v>338</v>
      </c>
    </row>
    <row r="69" spans="1:9" x14ac:dyDescent="0.35">
      <c r="A69">
        <f t="shared" si="4"/>
        <v>68</v>
      </c>
      <c r="B69" t="s">
        <v>523</v>
      </c>
      <c r="C69">
        <v>2003</v>
      </c>
      <c r="D69" t="s">
        <v>479</v>
      </c>
      <c r="E69" s="5" t="s">
        <v>373</v>
      </c>
      <c r="F69" s="5">
        <v>329</v>
      </c>
      <c r="I69" s="5">
        <f t="shared" si="3"/>
        <v>329</v>
      </c>
    </row>
    <row r="70" spans="1:9" x14ac:dyDescent="0.35">
      <c r="A70">
        <f t="shared" si="4"/>
        <v>69</v>
      </c>
      <c r="B70" t="s">
        <v>530</v>
      </c>
      <c r="C70">
        <v>2004</v>
      </c>
      <c r="D70" t="s">
        <v>479</v>
      </c>
      <c r="E70" s="5" t="s">
        <v>450</v>
      </c>
      <c r="F70" s="5">
        <v>130</v>
      </c>
      <c r="G70" s="5">
        <v>149</v>
      </c>
      <c r="I70" s="5">
        <f t="shared" si="3"/>
        <v>279</v>
      </c>
    </row>
    <row r="71" spans="1:9" x14ac:dyDescent="0.35">
      <c r="A71">
        <f t="shared" si="4"/>
        <v>70</v>
      </c>
      <c r="B71" t="s">
        <v>525</v>
      </c>
      <c r="C71">
        <v>2003</v>
      </c>
      <c r="D71" t="s">
        <v>479</v>
      </c>
      <c r="E71" s="5" t="s">
        <v>236</v>
      </c>
      <c r="F71" s="5">
        <v>268</v>
      </c>
      <c r="I71" s="5">
        <f t="shared" si="3"/>
        <v>268</v>
      </c>
    </row>
    <row r="72" spans="1:9" x14ac:dyDescent="0.35">
      <c r="A72">
        <f t="shared" si="4"/>
        <v>71</v>
      </c>
      <c r="B72" t="s">
        <v>532</v>
      </c>
      <c r="C72">
        <v>2004</v>
      </c>
      <c r="D72" t="s">
        <v>479</v>
      </c>
      <c r="E72" s="5" t="s">
        <v>236</v>
      </c>
      <c r="F72" s="5">
        <v>98</v>
      </c>
      <c r="I72" s="5">
        <f t="shared" si="3"/>
        <v>98</v>
      </c>
    </row>
  </sheetData>
  <autoFilter ref="B1:I110" xr:uid="{00000000-0009-0000-0000-000003000000}">
    <sortState ref="B2:I72">
      <sortCondition descending="1" ref="I1:I110"/>
    </sortState>
  </autoFilter>
  <pageMargins left="0.7" right="0.7" top="0.75" bottom="0.75" header="0.3" footer="0.3"/>
  <pageSetup paperSize="9" orientation="landscape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42"/>
  <sheetViews>
    <sheetView workbookViewId="0">
      <selection activeCell="J7" sqref="A1:J7"/>
    </sheetView>
  </sheetViews>
  <sheetFormatPr defaultRowHeight="14.5" x14ac:dyDescent="0.35"/>
  <cols>
    <col min="1" max="1" width="3.54296875" customWidth="1"/>
    <col min="2" max="2" width="24.54296875" customWidth="1"/>
    <col min="4" max="4" width="5.81640625" customWidth="1"/>
    <col min="5" max="5" width="38.1796875" bestFit="1" customWidth="1"/>
    <col min="6" max="10" width="6.26953125" style="5" customWidth="1"/>
  </cols>
  <sheetData>
    <row r="1" spans="1:10" x14ac:dyDescent="0.35">
      <c r="A1" s="1" t="s">
        <v>265</v>
      </c>
      <c r="B1" s="2" t="s">
        <v>107</v>
      </c>
      <c r="C1" s="2" t="s">
        <v>108</v>
      </c>
      <c r="D1" s="2" t="s">
        <v>109</v>
      </c>
      <c r="E1" s="2" t="s">
        <v>110</v>
      </c>
      <c r="F1" s="2">
        <v>800</v>
      </c>
      <c r="G1" s="2">
        <v>5000</v>
      </c>
      <c r="H1" s="2">
        <v>3000</v>
      </c>
      <c r="I1" s="2">
        <v>1500</v>
      </c>
      <c r="J1" s="2" t="s">
        <v>263</v>
      </c>
    </row>
    <row r="2" spans="1:10" x14ac:dyDescent="0.35">
      <c r="A2">
        <v>1</v>
      </c>
      <c r="B2" t="s">
        <v>292</v>
      </c>
      <c r="C2">
        <v>2002</v>
      </c>
      <c r="D2" t="s">
        <v>286</v>
      </c>
      <c r="E2" t="s">
        <v>293</v>
      </c>
      <c r="F2" s="5">
        <v>758</v>
      </c>
      <c r="H2" s="5">
        <v>807</v>
      </c>
      <c r="I2" s="5">
        <v>807</v>
      </c>
      <c r="J2">
        <f t="shared" ref="J2:J36" si="0">IF(COUNTA(F2:I2)&gt;1,SUM(LARGE(F2:I2,1),LARGE(F2:I2,2)),SUM(F2:I2))</f>
        <v>1614</v>
      </c>
    </row>
    <row r="3" spans="1:10" x14ac:dyDescent="0.35">
      <c r="A3">
        <f>A2+1</f>
        <v>2</v>
      </c>
      <c r="B3" t="s">
        <v>285</v>
      </c>
      <c r="C3">
        <v>2002</v>
      </c>
      <c r="D3" t="s">
        <v>286</v>
      </c>
      <c r="E3" t="s">
        <v>73</v>
      </c>
      <c r="F3" s="5">
        <v>806</v>
      </c>
      <c r="I3" s="5">
        <v>798</v>
      </c>
      <c r="J3">
        <f t="shared" si="0"/>
        <v>1604</v>
      </c>
    </row>
    <row r="4" spans="1:10" x14ac:dyDescent="0.35">
      <c r="A4">
        <f t="shared" ref="A4:A36" si="1">A3+1</f>
        <v>3</v>
      </c>
      <c r="B4" t="s">
        <v>288</v>
      </c>
      <c r="C4">
        <v>2001</v>
      </c>
      <c r="D4" t="s">
        <v>286</v>
      </c>
      <c r="E4" t="s">
        <v>22</v>
      </c>
      <c r="F4" s="5">
        <v>792</v>
      </c>
      <c r="I4" s="5">
        <v>801</v>
      </c>
      <c r="J4">
        <f t="shared" si="0"/>
        <v>1593</v>
      </c>
    </row>
    <row r="5" spans="1:10" x14ac:dyDescent="0.35">
      <c r="A5">
        <f t="shared" si="1"/>
        <v>4</v>
      </c>
      <c r="B5" t="s">
        <v>633</v>
      </c>
      <c r="C5">
        <v>2001</v>
      </c>
      <c r="D5" t="s">
        <v>286</v>
      </c>
      <c r="E5" t="s">
        <v>117</v>
      </c>
      <c r="F5"/>
      <c r="G5"/>
      <c r="H5">
        <v>788</v>
      </c>
      <c r="I5" s="5">
        <v>785</v>
      </c>
      <c r="J5">
        <f t="shared" si="0"/>
        <v>1573</v>
      </c>
    </row>
    <row r="6" spans="1:10" x14ac:dyDescent="0.35">
      <c r="A6">
        <f t="shared" si="1"/>
        <v>5</v>
      </c>
      <c r="B6" t="s">
        <v>291</v>
      </c>
      <c r="C6">
        <v>2001</v>
      </c>
      <c r="D6" t="s">
        <v>286</v>
      </c>
      <c r="E6" t="s">
        <v>22</v>
      </c>
      <c r="F6" s="5">
        <v>771</v>
      </c>
      <c r="H6" s="5">
        <v>799</v>
      </c>
      <c r="I6" s="5">
        <v>763</v>
      </c>
      <c r="J6">
        <f t="shared" si="0"/>
        <v>1570</v>
      </c>
    </row>
    <row r="7" spans="1:10" x14ac:dyDescent="0.35">
      <c r="A7">
        <f t="shared" si="1"/>
        <v>6</v>
      </c>
      <c r="B7" t="s">
        <v>338</v>
      </c>
      <c r="C7">
        <v>2001</v>
      </c>
      <c r="D7" t="s">
        <v>286</v>
      </c>
      <c r="E7" t="s">
        <v>167</v>
      </c>
      <c r="G7" s="5">
        <v>755</v>
      </c>
      <c r="I7" s="5">
        <v>810</v>
      </c>
      <c r="J7">
        <f t="shared" si="0"/>
        <v>1565</v>
      </c>
    </row>
    <row r="8" spans="1:10" x14ac:dyDescent="0.35">
      <c r="A8">
        <f t="shared" si="1"/>
        <v>7</v>
      </c>
      <c r="B8" t="s">
        <v>641</v>
      </c>
      <c r="C8">
        <v>2002</v>
      </c>
      <c r="D8" t="s">
        <v>286</v>
      </c>
      <c r="E8" t="s">
        <v>73</v>
      </c>
      <c r="F8"/>
      <c r="G8"/>
      <c r="H8">
        <v>732</v>
      </c>
      <c r="I8" s="5">
        <v>780</v>
      </c>
      <c r="J8">
        <f t="shared" si="0"/>
        <v>1512</v>
      </c>
    </row>
    <row r="9" spans="1:10" x14ac:dyDescent="0.35">
      <c r="A9">
        <f t="shared" si="1"/>
        <v>8</v>
      </c>
      <c r="B9" t="s">
        <v>301</v>
      </c>
      <c r="C9">
        <v>2002</v>
      </c>
      <c r="D9" t="s">
        <v>286</v>
      </c>
      <c r="E9" t="s">
        <v>258</v>
      </c>
      <c r="F9" s="5">
        <v>689</v>
      </c>
      <c r="H9" s="5">
        <v>713</v>
      </c>
      <c r="I9" s="5">
        <v>760</v>
      </c>
      <c r="J9">
        <f t="shared" si="0"/>
        <v>1473</v>
      </c>
    </row>
    <row r="10" spans="1:10" x14ac:dyDescent="0.35">
      <c r="A10">
        <f t="shared" si="1"/>
        <v>9</v>
      </c>
      <c r="B10" t="s">
        <v>295</v>
      </c>
      <c r="C10">
        <v>2002</v>
      </c>
      <c r="D10" t="s">
        <v>286</v>
      </c>
      <c r="E10" t="s">
        <v>73</v>
      </c>
      <c r="F10" s="5">
        <v>742</v>
      </c>
      <c r="H10" s="5">
        <v>646</v>
      </c>
      <c r="I10" s="5">
        <v>660</v>
      </c>
      <c r="J10">
        <f t="shared" si="0"/>
        <v>1402</v>
      </c>
    </row>
    <row r="11" spans="1:10" x14ac:dyDescent="0.35">
      <c r="A11">
        <f t="shared" si="1"/>
        <v>10</v>
      </c>
      <c r="B11" t="s">
        <v>300</v>
      </c>
      <c r="C11">
        <v>2002</v>
      </c>
      <c r="D11" t="s">
        <v>286</v>
      </c>
      <c r="E11" t="s">
        <v>66</v>
      </c>
      <c r="F11" s="5">
        <v>702</v>
      </c>
      <c r="I11" s="5">
        <v>634</v>
      </c>
      <c r="J11">
        <f t="shared" si="0"/>
        <v>1336</v>
      </c>
    </row>
    <row r="12" spans="1:10" x14ac:dyDescent="0.35">
      <c r="A12">
        <f t="shared" si="1"/>
        <v>11</v>
      </c>
      <c r="B12" t="s">
        <v>302</v>
      </c>
      <c r="C12">
        <v>2002</v>
      </c>
      <c r="D12" t="s">
        <v>286</v>
      </c>
      <c r="E12" t="s">
        <v>12</v>
      </c>
      <c r="F12" s="5">
        <v>652</v>
      </c>
      <c r="I12" s="5">
        <v>609</v>
      </c>
      <c r="J12">
        <f t="shared" si="0"/>
        <v>1261</v>
      </c>
    </row>
    <row r="13" spans="1:10" x14ac:dyDescent="0.35">
      <c r="A13">
        <f t="shared" si="1"/>
        <v>12</v>
      </c>
      <c r="B13" t="s">
        <v>305</v>
      </c>
      <c r="C13">
        <v>2002</v>
      </c>
      <c r="D13" t="s">
        <v>286</v>
      </c>
      <c r="E13" t="s">
        <v>204</v>
      </c>
      <c r="F13">
        <v>605</v>
      </c>
      <c r="G13"/>
      <c r="H13">
        <v>619</v>
      </c>
      <c r="I13" s="5">
        <v>475</v>
      </c>
      <c r="J13">
        <f t="shared" si="0"/>
        <v>1224</v>
      </c>
    </row>
    <row r="14" spans="1:10" x14ac:dyDescent="0.35">
      <c r="A14">
        <f t="shared" si="1"/>
        <v>13</v>
      </c>
      <c r="B14" t="s">
        <v>319</v>
      </c>
      <c r="C14">
        <v>2002</v>
      </c>
      <c r="D14" t="s">
        <v>286</v>
      </c>
      <c r="E14" t="s">
        <v>113</v>
      </c>
      <c r="F14" s="5">
        <v>560</v>
      </c>
      <c r="H14" s="5">
        <v>614</v>
      </c>
      <c r="I14" s="5">
        <v>593</v>
      </c>
      <c r="J14">
        <f t="shared" si="0"/>
        <v>1207</v>
      </c>
    </row>
    <row r="15" spans="1:10" x14ac:dyDescent="0.35">
      <c r="A15">
        <f t="shared" si="1"/>
        <v>14</v>
      </c>
      <c r="B15" t="s">
        <v>348</v>
      </c>
      <c r="C15">
        <v>2001</v>
      </c>
      <c r="D15" t="s">
        <v>286</v>
      </c>
      <c r="E15" t="s">
        <v>194</v>
      </c>
      <c r="G15" s="5">
        <v>588</v>
      </c>
      <c r="H15" s="5">
        <v>593</v>
      </c>
      <c r="J15">
        <f t="shared" si="0"/>
        <v>1181</v>
      </c>
    </row>
    <row r="16" spans="1:10" x14ac:dyDescent="0.35">
      <c r="A16">
        <f t="shared" si="1"/>
        <v>15</v>
      </c>
      <c r="B16" t="s">
        <v>317</v>
      </c>
      <c r="C16">
        <v>2002</v>
      </c>
      <c r="D16" t="s">
        <v>286</v>
      </c>
      <c r="E16" t="s">
        <v>73</v>
      </c>
      <c r="F16" s="5">
        <v>562</v>
      </c>
      <c r="I16" s="5">
        <v>510</v>
      </c>
      <c r="J16">
        <f t="shared" si="0"/>
        <v>1072</v>
      </c>
    </row>
    <row r="17" spans="1:10" x14ac:dyDescent="0.35">
      <c r="A17">
        <f t="shared" si="1"/>
        <v>16</v>
      </c>
      <c r="B17" t="s">
        <v>649</v>
      </c>
      <c r="C17">
        <v>2002</v>
      </c>
      <c r="D17" t="s">
        <v>286</v>
      </c>
      <c r="E17" t="s">
        <v>154</v>
      </c>
      <c r="F17"/>
      <c r="G17"/>
      <c r="H17">
        <v>550</v>
      </c>
      <c r="I17" s="5">
        <v>489</v>
      </c>
      <c r="J17">
        <f t="shared" si="0"/>
        <v>1039</v>
      </c>
    </row>
    <row r="18" spans="1:10" x14ac:dyDescent="0.35">
      <c r="A18">
        <f t="shared" si="1"/>
        <v>17</v>
      </c>
      <c r="B18" t="s">
        <v>315</v>
      </c>
      <c r="C18">
        <v>2002</v>
      </c>
      <c r="D18" t="s">
        <v>286</v>
      </c>
      <c r="E18" t="s">
        <v>316</v>
      </c>
      <c r="F18" s="5">
        <v>574</v>
      </c>
      <c r="I18" s="5">
        <v>426</v>
      </c>
      <c r="J18">
        <f t="shared" si="0"/>
        <v>1000</v>
      </c>
    </row>
    <row r="19" spans="1:10" x14ac:dyDescent="0.35">
      <c r="A19">
        <f t="shared" si="1"/>
        <v>18</v>
      </c>
      <c r="B19" t="s">
        <v>324</v>
      </c>
      <c r="C19">
        <v>2001</v>
      </c>
      <c r="D19" t="s">
        <v>286</v>
      </c>
      <c r="E19" t="s">
        <v>30</v>
      </c>
      <c r="F19" s="5">
        <v>498</v>
      </c>
      <c r="I19" s="5">
        <v>418</v>
      </c>
      <c r="J19">
        <f t="shared" si="0"/>
        <v>916</v>
      </c>
    </row>
    <row r="20" spans="1:10" x14ac:dyDescent="0.35">
      <c r="A20">
        <f t="shared" si="1"/>
        <v>19</v>
      </c>
      <c r="B20" t="s">
        <v>631</v>
      </c>
      <c r="C20">
        <v>2002</v>
      </c>
      <c r="D20" t="s">
        <v>286</v>
      </c>
      <c r="E20" t="s">
        <v>632</v>
      </c>
      <c r="F20"/>
      <c r="G20"/>
      <c r="H20">
        <v>807</v>
      </c>
      <c r="J20">
        <f t="shared" si="0"/>
        <v>807</v>
      </c>
    </row>
    <row r="21" spans="1:10" x14ac:dyDescent="0.35">
      <c r="A21">
        <f t="shared" si="1"/>
        <v>20</v>
      </c>
      <c r="B21" t="s">
        <v>639</v>
      </c>
      <c r="C21">
        <v>2002</v>
      </c>
      <c r="D21" t="s">
        <v>286</v>
      </c>
      <c r="E21" t="s">
        <v>640</v>
      </c>
      <c r="F21"/>
      <c r="G21"/>
      <c r="H21">
        <v>751</v>
      </c>
      <c r="J21">
        <f t="shared" si="0"/>
        <v>751</v>
      </c>
    </row>
    <row r="22" spans="1:10" x14ac:dyDescent="0.35">
      <c r="A22">
        <f t="shared" si="1"/>
        <v>21</v>
      </c>
      <c r="B22" t="s">
        <v>294</v>
      </c>
      <c r="C22">
        <v>2002</v>
      </c>
      <c r="D22" t="s">
        <v>286</v>
      </c>
      <c r="E22" t="s">
        <v>22</v>
      </c>
      <c r="F22" s="5">
        <v>745</v>
      </c>
      <c r="J22">
        <f t="shared" si="0"/>
        <v>745</v>
      </c>
    </row>
    <row r="23" spans="1:10" x14ac:dyDescent="0.35">
      <c r="A23">
        <f t="shared" si="1"/>
        <v>22</v>
      </c>
      <c r="B23" t="s">
        <v>297</v>
      </c>
      <c r="C23">
        <v>2002</v>
      </c>
      <c r="D23" t="s">
        <v>286</v>
      </c>
      <c r="E23" t="s">
        <v>113</v>
      </c>
      <c r="F23" s="5">
        <v>720</v>
      </c>
      <c r="J23">
        <f t="shared" si="0"/>
        <v>720</v>
      </c>
    </row>
    <row r="24" spans="1:10" x14ac:dyDescent="0.35">
      <c r="A24">
        <f t="shared" si="1"/>
        <v>23</v>
      </c>
      <c r="B24" t="s">
        <v>642</v>
      </c>
      <c r="C24">
        <v>2001</v>
      </c>
      <c r="D24" t="s">
        <v>286</v>
      </c>
      <c r="E24" t="s">
        <v>194</v>
      </c>
      <c r="F24"/>
      <c r="G24"/>
      <c r="H24">
        <v>717</v>
      </c>
      <c r="J24">
        <f t="shared" si="0"/>
        <v>717</v>
      </c>
    </row>
    <row r="25" spans="1:10" x14ac:dyDescent="0.35">
      <c r="A25">
        <f t="shared" si="1"/>
        <v>24</v>
      </c>
      <c r="B25" t="s">
        <v>299</v>
      </c>
      <c r="C25">
        <v>2002</v>
      </c>
      <c r="D25" t="s">
        <v>286</v>
      </c>
      <c r="E25" t="s">
        <v>18</v>
      </c>
      <c r="F25" s="5">
        <v>709</v>
      </c>
      <c r="J25">
        <f t="shared" si="0"/>
        <v>709</v>
      </c>
    </row>
    <row r="26" spans="1:10" x14ac:dyDescent="0.35">
      <c r="A26">
        <f t="shared" si="1"/>
        <v>25</v>
      </c>
      <c r="B26" t="s">
        <v>645</v>
      </c>
      <c r="C26">
        <v>2002</v>
      </c>
      <c r="D26" t="s">
        <v>286</v>
      </c>
      <c r="E26" t="s">
        <v>646</v>
      </c>
      <c r="F26"/>
      <c r="G26"/>
      <c r="H26">
        <v>685</v>
      </c>
      <c r="J26">
        <f t="shared" si="0"/>
        <v>685</v>
      </c>
    </row>
    <row r="27" spans="1:10" x14ac:dyDescent="0.35">
      <c r="A27">
        <f t="shared" si="1"/>
        <v>26</v>
      </c>
      <c r="B27" t="s">
        <v>304</v>
      </c>
      <c r="C27">
        <v>2002</v>
      </c>
      <c r="D27" t="s">
        <v>286</v>
      </c>
      <c r="E27" t="s">
        <v>47</v>
      </c>
      <c r="F27" s="5">
        <v>629</v>
      </c>
      <c r="J27">
        <f t="shared" si="0"/>
        <v>629</v>
      </c>
    </row>
    <row r="28" spans="1:10" x14ac:dyDescent="0.35">
      <c r="A28">
        <f t="shared" si="1"/>
        <v>27</v>
      </c>
      <c r="B28" t="s">
        <v>305</v>
      </c>
      <c r="C28">
        <v>2002</v>
      </c>
      <c r="D28" t="s">
        <v>286</v>
      </c>
      <c r="E28" t="s">
        <v>204</v>
      </c>
      <c r="F28" s="5">
        <v>605</v>
      </c>
      <c r="J28">
        <f t="shared" si="0"/>
        <v>605</v>
      </c>
    </row>
    <row r="29" spans="1:10" x14ac:dyDescent="0.35">
      <c r="A29">
        <f t="shared" si="1"/>
        <v>28</v>
      </c>
      <c r="B29" t="s">
        <v>647</v>
      </c>
      <c r="C29">
        <v>2002</v>
      </c>
      <c r="D29" t="s">
        <v>286</v>
      </c>
      <c r="E29" t="s">
        <v>648</v>
      </c>
      <c r="F29"/>
      <c r="G29"/>
      <c r="H29">
        <v>589</v>
      </c>
      <c r="J29">
        <f t="shared" si="0"/>
        <v>589</v>
      </c>
    </row>
    <row r="30" spans="1:10" x14ac:dyDescent="0.35">
      <c r="A30">
        <f t="shared" si="1"/>
        <v>29</v>
      </c>
      <c r="B30" t="s">
        <v>320</v>
      </c>
      <c r="C30">
        <v>2002</v>
      </c>
      <c r="D30" t="s">
        <v>286</v>
      </c>
      <c r="E30" t="s">
        <v>157</v>
      </c>
      <c r="F30" s="5">
        <v>554</v>
      </c>
      <c r="J30">
        <f t="shared" si="0"/>
        <v>554</v>
      </c>
    </row>
    <row r="31" spans="1:10" x14ac:dyDescent="0.35">
      <c r="A31">
        <f t="shared" si="1"/>
        <v>30</v>
      </c>
      <c r="B31" t="s">
        <v>328</v>
      </c>
      <c r="C31">
        <v>2001</v>
      </c>
      <c r="D31" t="s">
        <v>286</v>
      </c>
      <c r="E31" t="s">
        <v>4</v>
      </c>
      <c r="F31" s="5">
        <v>355</v>
      </c>
      <c r="I31" s="5">
        <v>191</v>
      </c>
      <c r="J31">
        <f t="shared" si="0"/>
        <v>546</v>
      </c>
    </row>
    <row r="32" spans="1:10" x14ac:dyDescent="0.35">
      <c r="A32">
        <f t="shared" si="1"/>
        <v>31</v>
      </c>
      <c r="B32" t="s">
        <v>321</v>
      </c>
      <c r="C32">
        <v>2001</v>
      </c>
      <c r="D32" t="s">
        <v>286</v>
      </c>
      <c r="E32" t="s">
        <v>201</v>
      </c>
      <c r="F32" s="5">
        <v>544</v>
      </c>
      <c r="J32">
        <f t="shared" si="0"/>
        <v>544</v>
      </c>
    </row>
    <row r="33" spans="1:10" x14ac:dyDescent="0.35">
      <c r="A33">
        <f t="shared" si="1"/>
        <v>32</v>
      </c>
      <c r="B33" t="s">
        <v>322</v>
      </c>
      <c r="C33">
        <v>2001</v>
      </c>
      <c r="D33" t="s">
        <v>286</v>
      </c>
      <c r="E33" t="s">
        <v>258</v>
      </c>
      <c r="F33" s="5">
        <v>543</v>
      </c>
      <c r="J33">
        <f t="shared" si="0"/>
        <v>543</v>
      </c>
    </row>
    <row r="34" spans="1:10" x14ac:dyDescent="0.35">
      <c r="A34">
        <f t="shared" si="1"/>
        <v>33</v>
      </c>
      <c r="B34" t="s">
        <v>650</v>
      </c>
      <c r="C34">
        <v>2002</v>
      </c>
      <c r="D34" t="s">
        <v>286</v>
      </c>
      <c r="E34" t="s">
        <v>146</v>
      </c>
      <c r="F34"/>
      <c r="G34"/>
      <c r="H34">
        <v>524</v>
      </c>
      <c r="J34">
        <f t="shared" si="0"/>
        <v>524</v>
      </c>
    </row>
    <row r="35" spans="1:10" x14ac:dyDescent="0.35">
      <c r="A35">
        <f t="shared" si="1"/>
        <v>34</v>
      </c>
      <c r="B35" t="s">
        <v>325</v>
      </c>
      <c r="C35">
        <v>2002</v>
      </c>
      <c r="D35" t="s">
        <v>286</v>
      </c>
      <c r="E35" t="s">
        <v>30</v>
      </c>
      <c r="F35" s="5">
        <v>419</v>
      </c>
      <c r="J35">
        <f t="shared" si="0"/>
        <v>419</v>
      </c>
    </row>
    <row r="36" spans="1:10" x14ac:dyDescent="0.35">
      <c r="A36">
        <f t="shared" si="1"/>
        <v>35</v>
      </c>
      <c r="B36" t="s">
        <v>332</v>
      </c>
      <c r="C36">
        <v>2002</v>
      </c>
      <c r="D36" t="s">
        <v>286</v>
      </c>
      <c r="E36" t="s">
        <v>18</v>
      </c>
      <c r="F36" s="5">
        <v>248</v>
      </c>
      <c r="J36">
        <f t="shared" si="0"/>
        <v>248</v>
      </c>
    </row>
    <row r="37" spans="1:10" x14ac:dyDescent="0.35">
      <c r="J37"/>
    </row>
    <row r="38" spans="1:10" x14ac:dyDescent="0.35">
      <c r="J38"/>
    </row>
    <row r="39" spans="1:10" x14ac:dyDescent="0.35">
      <c r="J39"/>
    </row>
    <row r="40" spans="1:10" x14ac:dyDescent="0.35">
      <c r="J40"/>
    </row>
    <row r="41" spans="1:10" x14ac:dyDescent="0.35">
      <c r="J41"/>
    </row>
    <row r="42" spans="1:10" x14ac:dyDescent="0.35">
      <c r="J42"/>
    </row>
  </sheetData>
  <autoFilter ref="B1:J42" xr:uid="{00000000-0009-0000-0000-000004000000}">
    <sortState ref="B2:J42">
      <sortCondition descending="1" ref="J1:J42"/>
    </sortState>
  </autoFilter>
  <pageMargins left="0.7" right="0.7" top="0.75" bottom="0.75" header="0.3" footer="0.3"/>
  <pageSetup paperSize="9" orientation="landscape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60"/>
  <sheetViews>
    <sheetView workbookViewId="0">
      <selection activeCell="E42" sqref="E42"/>
    </sheetView>
  </sheetViews>
  <sheetFormatPr defaultRowHeight="14.5" x14ac:dyDescent="0.35"/>
  <cols>
    <col min="1" max="1" width="3.1796875" customWidth="1"/>
    <col min="2" max="2" width="31.1796875" customWidth="1"/>
    <col min="3" max="3" width="7.7265625" customWidth="1"/>
    <col min="4" max="4" width="6.1796875" customWidth="1"/>
    <col min="5" max="5" width="38.1796875" bestFit="1" customWidth="1"/>
    <col min="6" max="10" width="7.453125" customWidth="1"/>
  </cols>
  <sheetData>
    <row r="1" spans="1:10" x14ac:dyDescent="0.35">
      <c r="A1" s="1" t="s">
        <v>262</v>
      </c>
      <c r="B1" s="2" t="s">
        <v>107</v>
      </c>
      <c r="C1" s="2" t="s">
        <v>108</v>
      </c>
      <c r="D1" s="2" t="s">
        <v>109</v>
      </c>
      <c r="E1" s="2" t="s">
        <v>110</v>
      </c>
      <c r="F1" s="2">
        <v>5000</v>
      </c>
      <c r="G1" s="2">
        <v>800</v>
      </c>
      <c r="H1" s="2">
        <v>3000</v>
      </c>
      <c r="I1" s="2">
        <v>1500</v>
      </c>
      <c r="J1" s="1" t="s">
        <v>263</v>
      </c>
    </row>
    <row r="2" spans="1:10" x14ac:dyDescent="0.35">
      <c r="A2">
        <v>1</v>
      </c>
      <c r="B2" t="s">
        <v>128</v>
      </c>
      <c r="C2">
        <v>2001</v>
      </c>
      <c r="D2" t="s">
        <v>49</v>
      </c>
      <c r="E2" t="s">
        <v>30</v>
      </c>
      <c r="G2">
        <v>763</v>
      </c>
      <c r="H2">
        <v>702</v>
      </c>
      <c r="I2">
        <v>832</v>
      </c>
      <c r="J2">
        <f t="shared" ref="J2:J33" si="0">IF(COUNTA(F2:I2)&gt;1,SUM(LARGE(F2:I2,1),LARGE(F2:I2,2)),SUM(F2:I2))</f>
        <v>1595</v>
      </c>
    </row>
    <row r="3" spans="1:10" x14ac:dyDescent="0.35">
      <c r="A3">
        <f>A2+1</f>
        <v>2</v>
      </c>
      <c r="B3" t="s">
        <v>134</v>
      </c>
      <c r="C3">
        <v>2002</v>
      </c>
      <c r="D3" t="s">
        <v>49</v>
      </c>
      <c r="E3" t="s">
        <v>132</v>
      </c>
      <c r="G3">
        <v>693</v>
      </c>
      <c r="H3">
        <v>767</v>
      </c>
      <c r="I3">
        <v>758</v>
      </c>
      <c r="J3">
        <f t="shared" si="0"/>
        <v>1525</v>
      </c>
    </row>
    <row r="4" spans="1:10" x14ac:dyDescent="0.35">
      <c r="A4">
        <f t="shared" ref="A4:A60" si="1">A3+1</f>
        <v>3</v>
      </c>
      <c r="B4" t="s">
        <v>139</v>
      </c>
      <c r="C4">
        <v>2002</v>
      </c>
      <c r="D4" t="s">
        <v>49</v>
      </c>
      <c r="E4" t="s">
        <v>12</v>
      </c>
      <c r="G4">
        <v>656</v>
      </c>
      <c r="H4">
        <v>678</v>
      </c>
      <c r="I4">
        <v>730</v>
      </c>
      <c r="J4">
        <f t="shared" si="0"/>
        <v>1408</v>
      </c>
    </row>
    <row r="5" spans="1:10" x14ac:dyDescent="0.35">
      <c r="A5">
        <f t="shared" si="1"/>
        <v>4</v>
      </c>
      <c r="B5" t="s">
        <v>655</v>
      </c>
      <c r="C5">
        <v>2001</v>
      </c>
      <c r="D5" t="s">
        <v>49</v>
      </c>
      <c r="E5" t="s">
        <v>146</v>
      </c>
      <c r="H5">
        <v>698</v>
      </c>
      <c r="I5">
        <v>675</v>
      </c>
      <c r="J5">
        <f t="shared" si="0"/>
        <v>1373</v>
      </c>
    </row>
    <row r="6" spans="1:10" x14ac:dyDescent="0.35">
      <c r="A6">
        <f t="shared" si="1"/>
        <v>5</v>
      </c>
      <c r="B6" t="s">
        <v>658</v>
      </c>
      <c r="C6">
        <v>2002</v>
      </c>
      <c r="D6" t="s">
        <v>49</v>
      </c>
      <c r="E6" t="s">
        <v>43</v>
      </c>
      <c r="H6">
        <v>674</v>
      </c>
      <c r="I6">
        <v>676</v>
      </c>
      <c r="J6">
        <f t="shared" si="0"/>
        <v>1350</v>
      </c>
    </row>
    <row r="7" spans="1:10" x14ac:dyDescent="0.35">
      <c r="A7">
        <f t="shared" si="1"/>
        <v>6</v>
      </c>
      <c r="B7" t="s">
        <v>176</v>
      </c>
      <c r="C7">
        <v>2001</v>
      </c>
      <c r="D7" t="s">
        <v>49</v>
      </c>
      <c r="E7" t="s">
        <v>12</v>
      </c>
      <c r="G7">
        <v>541</v>
      </c>
      <c r="H7">
        <v>634</v>
      </c>
      <c r="I7">
        <v>707</v>
      </c>
      <c r="J7">
        <f t="shared" si="0"/>
        <v>1341</v>
      </c>
    </row>
    <row r="8" spans="1:10" x14ac:dyDescent="0.35">
      <c r="A8">
        <f t="shared" si="1"/>
        <v>7</v>
      </c>
      <c r="B8" t="s">
        <v>192</v>
      </c>
      <c r="C8">
        <v>2002</v>
      </c>
      <c r="D8" t="s">
        <v>49</v>
      </c>
      <c r="E8" t="s">
        <v>73</v>
      </c>
      <c r="G8">
        <v>513</v>
      </c>
      <c r="H8">
        <v>678</v>
      </c>
      <c r="I8">
        <v>641</v>
      </c>
      <c r="J8">
        <f t="shared" si="0"/>
        <v>1319</v>
      </c>
    </row>
    <row r="9" spans="1:10" x14ac:dyDescent="0.35">
      <c r="A9">
        <f t="shared" si="1"/>
        <v>8</v>
      </c>
      <c r="B9" t="s">
        <v>138</v>
      </c>
      <c r="C9">
        <v>2002</v>
      </c>
      <c r="D9" t="s">
        <v>49</v>
      </c>
      <c r="E9" t="s">
        <v>12</v>
      </c>
      <c r="G9">
        <v>659</v>
      </c>
      <c r="H9">
        <v>600</v>
      </c>
      <c r="I9">
        <v>649</v>
      </c>
      <c r="J9">
        <f t="shared" si="0"/>
        <v>1308</v>
      </c>
    </row>
    <row r="10" spans="1:10" x14ac:dyDescent="0.35">
      <c r="A10">
        <f t="shared" si="1"/>
        <v>9</v>
      </c>
      <c r="B10" t="s">
        <v>667</v>
      </c>
      <c r="C10">
        <v>2002</v>
      </c>
      <c r="D10" t="s">
        <v>49</v>
      </c>
      <c r="E10" t="s">
        <v>424</v>
      </c>
      <c r="H10">
        <v>597</v>
      </c>
      <c r="I10">
        <v>667</v>
      </c>
      <c r="J10">
        <f t="shared" si="0"/>
        <v>1264</v>
      </c>
    </row>
    <row r="11" spans="1:10" x14ac:dyDescent="0.35">
      <c r="A11">
        <f t="shared" si="1"/>
        <v>10</v>
      </c>
      <c r="B11" t="s">
        <v>141</v>
      </c>
      <c r="C11">
        <v>2001</v>
      </c>
      <c r="D11" t="s">
        <v>49</v>
      </c>
      <c r="E11" t="s">
        <v>66</v>
      </c>
      <c r="G11">
        <v>654</v>
      </c>
      <c r="I11">
        <v>607</v>
      </c>
      <c r="J11">
        <f t="shared" si="0"/>
        <v>1261</v>
      </c>
    </row>
    <row r="12" spans="1:10" x14ac:dyDescent="0.35">
      <c r="A12">
        <f t="shared" si="1"/>
        <v>11</v>
      </c>
      <c r="B12" t="s">
        <v>163</v>
      </c>
      <c r="C12">
        <v>2001</v>
      </c>
      <c r="D12" t="s">
        <v>49</v>
      </c>
      <c r="E12" t="s">
        <v>146</v>
      </c>
      <c r="G12">
        <v>579</v>
      </c>
      <c r="H12">
        <v>595</v>
      </c>
      <c r="I12">
        <v>663</v>
      </c>
      <c r="J12">
        <f t="shared" si="0"/>
        <v>1258</v>
      </c>
    </row>
    <row r="13" spans="1:10" x14ac:dyDescent="0.35">
      <c r="A13">
        <f t="shared" si="1"/>
        <v>12</v>
      </c>
      <c r="B13" t="s">
        <v>149</v>
      </c>
      <c r="C13">
        <v>2001</v>
      </c>
      <c r="D13" t="s">
        <v>49</v>
      </c>
      <c r="E13" t="s">
        <v>12</v>
      </c>
      <c r="G13">
        <v>623</v>
      </c>
      <c r="I13">
        <v>629</v>
      </c>
      <c r="J13">
        <f t="shared" si="0"/>
        <v>1252</v>
      </c>
    </row>
    <row r="14" spans="1:10" x14ac:dyDescent="0.35">
      <c r="A14">
        <f t="shared" si="1"/>
        <v>13</v>
      </c>
      <c r="B14" t="s">
        <v>136</v>
      </c>
      <c r="C14">
        <v>2002</v>
      </c>
      <c r="D14" t="s">
        <v>49</v>
      </c>
      <c r="E14" t="s">
        <v>12</v>
      </c>
      <c r="G14">
        <v>668</v>
      </c>
      <c r="I14">
        <v>579</v>
      </c>
      <c r="J14">
        <f t="shared" si="0"/>
        <v>1247</v>
      </c>
    </row>
    <row r="15" spans="1:10" x14ac:dyDescent="0.35">
      <c r="A15">
        <f t="shared" si="1"/>
        <v>14</v>
      </c>
      <c r="B15" t="s">
        <v>58</v>
      </c>
      <c r="C15">
        <v>2002</v>
      </c>
      <c r="D15" t="s">
        <v>49</v>
      </c>
      <c r="E15" t="s">
        <v>59</v>
      </c>
      <c r="F15">
        <v>535</v>
      </c>
      <c r="H15">
        <v>626</v>
      </c>
      <c r="I15">
        <v>555</v>
      </c>
      <c r="J15">
        <f t="shared" si="0"/>
        <v>1181</v>
      </c>
    </row>
    <row r="16" spans="1:10" x14ac:dyDescent="0.35">
      <c r="A16">
        <f t="shared" si="1"/>
        <v>15</v>
      </c>
      <c r="B16" t="s">
        <v>165</v>
      </c>
      <c r="C16">
        <v>2002</v>
      </c>
      <c r="D16" t="s">
        <v>49</v>
      </c>
      <c r="E16" t="s">
        <v>73</v>
      </c>
      <c r="G16">
        <v>572</v>
      </c>
      <c r="I16">
        <v>582</v>
      </c>
      <c r="J16">
        <f t="shared" si="0"/>
        <v>1154</v>
      </c>
    </row>
    <row r="17" spans="1:10" x14ac:dyDescent="0.35">
      <c r="A17">
        <f t="shared" si="1"/>
        <v>16</v>
      </c>
      <c r="B17" t="s">
        <v>666</v>
      </c>
      <c r="C17">
        <v>2002</v>
      </c>
      <c r="D17" t="s">
        <v>49</v>
      </c>
      <c r="E17" t="s">
        <v>73</v>
      </c>
      <c r="H17">
        <v>598</v>
      </c>
      <c r="I17">
        <v>546</v>
      </c>
      <c r="J17">
        <f t="shared" si="0"/>
        <v>1144</v>
      </c>
    </row>
    <row r="18" spans="1:10" x14ac:dyDescent="0.35">
      <c r="A18">
        <f t="shared" si="1"/>
        <v>17</v>
      </c>
      <c r="B18" t="s">
        <v>178</v>
      </c>
      <c r="C18">
        <v>2001</v>
      </c>
      <c r="D18" t="s">
        <v>49</v>
      </c>
      <c r="E18" t="s">
        <v>179</v>
      </c>
      <c r="G18">
        <v>538</v>
      </c>
      <c r="H18">
        <v>592</v>
      </c>
      <c r="I18">
        <v>550</v>
      </c>
      <c r="J18">
        <f t="shared" si="0"/>
        <v>1142</v>
      </c>
    </row>
    <row r="19" spans="1:10" x14ac:dyDescent="0.35">
      <c r="A19">
        <f t="shared" si="1"/>
        <v>18</v>
      </c>
      <c r="B19" t="s">
        <v>181</v>
      </c>
      <c r="C19">
        <v>2001</v>
      </c>
      <c r="D19" t="s">
        <v>49</v>
      </c>
      <c r="E19" t="s">
        <v>12</v>
      </c>
      <c r="G19">
        <v>534</v>
      </c>
      <c r="I19">
        <v>604</v>
      </c>
      <c r="J19">
        <f t="shared" si="0"/>
        <v>1138</v>
      </c>
    </row>
    <row r="20" spans="1:10" x14ac:dyDescent="0.35">
      <c r="A20">
        <f t="shared" si="1"/>
        <v>19</v>
      </c>
      <c r="B20" t="s">
        <v>186</v>
      </c>
      <c r="C20">
        <v>2002</v>
      </c>
      <c r="D20" t="s">
        <v>49</v>
      </c>
      <c r="E20" t="s">
        <v>12</v>
      </c>
      <c r="G20">
        <v>526</v>
      </c>
      <c r="H20">
        <v>568</v>
      </c>
      <c r="I20">
        <v>565</v>
      </c>
      <c r="J20">
        <f t="shared" si="0"/>
        <v>1133</v>
      </c>
    </row>
    <row r="21" spans="1:10" x14ac:dyDescent="0.35">
      <c r="A21">
        <f t="shared" si="1"/>
        <v>20</v>
      </c>
      <c r="B21" t="s">
        <v>48</v>
      </c>
      <c r="C21">
        <v>2002</v>
      </c>
      <c r="D21" t="s">
        <v>49</v>
      </c>
      <c r="E21" t="s">
        <v>50</v>
      </c>
      <c r="F21">
        <v>562</v>
      </c>
      <c r="H21">
        <v>570</v>
      </c>
      <c r="J21">
        <f t="shared" si="0"/>
        <v>1132</v>
      </c>
    </row>
    <row r="22" spans="1:10" x14ac:dyDescent="0.35">
      <c r="A22">
        <f t="shared" si="1"/>
        <v>21</v>
      </c>
      <c r="B22" t="s">
        <v>166</v>
      </c>
      <c r="C22">
        <v>2002</v>
      </c>
      <c r="D22" t="s">
        <v>49</v>
      </c>
      <c r="E22" t="s">
        <v>167</v>
      </c>
      <c r="G22">
        <v>568</v>
      </c>
      <c r="I22">
        <v>556</v>
      </c>
      <c r="J22">
        <f t="shared" si="0"/>
        <v>1124</v>
      </c>
    </row>
    <row r="23" spans="1:10" x14ac:dyDescent="0.35">
      <c r="A23">
        <f t="shared" si="1"/>
        <v>22</v>
      </c>
      <c r="B23" t="s">
        <v>202</v>
      </c>
      <c r="C23">
        <v>2001</v>
      </c>
      <c r="D23" t="s">
        <v>49</v>
      </c>
      <c r="E23" t="s">
        <v>22</v>
      </c>
      <c r="G23">
        <v>496</v>
      </c>
      <c r="H23">
        <v>621</v>
      </c>
      <c r="J23">
        <f t="shared" si="0"/>
        <v>1117</v>
      </c>
    </row>
    <row r="24" spans="1:10" x14ac:dyDescent="0.35">
      <c r="A24">
        <f t="shared" si="1"/>
        <v>23</v>
      </c>
      <c r="B24" t="s">
        <v>671</v>
      </c>
      <c r="C24">
        <v>2002</v>
      </c>
      <c r="D24" t="s">
        <v>49</v>
      </c>
      <c r="E24" t="s">
        <v>201</v>
      </c>
      <c r="H24">
        <v>565</v>
      </c>
      <c r="I24">
        <v>533</v>
      </c>
      <c r="J24">
        <f t="shared" si="0"/>
        <v>1098</v>
      </c>
    </row>
    <row r="25" spans="1:10" x14ac:dyDescent="0.35">
      <c r="A25">
        <f t="shared" si="1"/>
        <v>24</v>
      </c>
      <c r="B25" t="s">
        <v>185</v>
      </c>
      <c r="C25">
        <v>2001</v>
      </c>
      <c r="D25" t="s">
        <v>49</v>
      </c>
      <c r="E25" t="s">
        <v>4</v>
      </c>
      <c r="G25">
        <v>527</v>
      </c>
      <c r="H25">
        <v>558</v>
      </c>
      <c r="J25">
        <f t="shared" si="0"/>
        <v>1085</v>
      </c>
    </row>
    <row r="26" spans="1:10" x14ac:dyDescent="0.35">
      <c r="A26">
        <f t="shared" si="1"/>
        <v>25</v>
      </c>
      <c r="B26" t="s">
        <v>673</v>
      </c>
      <c r="C26">
        <v>2002</v>
      </c>
      <c r="D26" t="s">
        <v>49</v>
      </c>
      <c r="E26" t="s">
        <v>38</v>
      </c>
      <c r="H26">
        <v>548</v>
      </c>
      <c r="I26">
        <v>498</v>
      </c>
      <c r="J26">
        <f t="shared" si="0"/>
        <v>1046</v>
      </c>
    </row>
    <row r="27" spans="1:10" x14ac:dyDescent="0.35">
      <c r="A27">
        <f t="shared" si="1"/>
        <v>26</v>
      </c>
      <c r="B27" t="s">
        <v>57</v>
      </c>
      <c r="C27">
        <v>2001</v>
      </c>
      <c r="D27" t="s">
        <v>49</v>
      </c>
      <c r="E27" t="s">
        <v>14</v>
      </c>
      <c r="F27">
        <v>537</v>
      </c>
      <c r="I27">
        <v>464</v>
      </c>
      <c r="J27">
        <f t="shared" si="0"/>
        <v>1001</v>
      </c>
    </row>
    <row r="28" spans="1:10" x14ac:dyDescent="0.35">
      <c r="A28">
        <f t="shared" si="1"/>
        <v>27</v>
      </c>
      <c r="B28" t="s">
        <v>207</v>
      </c>
      <c r="C28">
        <v>2002</v>
      </c>
      <c r="D28" t="s">
        <v>49</v>
      </c>
      <c r="E28" t="s">
        <v>12</v>
      </c>
      <c r="G28">
        <v>478</v>
      </c>
      <c r="I28">
        <v>481</v>
      </c>
      <c r="J28">
        <f t="shared" si="0"/>
        <v>959</v>
      </c>
    </row>
    <row r="29" spans="1:10" x14ac:dyDescent="0.35">
      <c r="A29">
        <f t="shared" si="1"/>
        <v>28</v>
      </c>
      <c r="B29" t="s">
        <v>208</v>
      </c>
      <c r="C29">
        <v>2002</v>
      </c>
      <c r="D29" t="s">
        <v>49</v>
      </c>
      <c r="E29" t="s">
        <v>173</v>
      </c>
      <c r="G29">
        <v>477</v>
      </c>
      <c r="I29">
        <v>477</v>
      </c>
      <c r="J29">
        <f t="shared" si="0"/>
        <v>954</v>
      </c>
    </row>
    <row r="30" spans="1:10" x14ac:dyDescent="0.35">
      <c r="A30">
        <f t="shared" si="1"/>
        <v>29</v>
      </c>
      <c r="B30" t="s">
        <v>220</v>
      </c>
      <c r="C30">
        <v>2002</v>
      </c>
      <c r="D30" t="s">
        <v>49</v>
      </c>
      <c r="E30" t="s">
        <v>221</v>
      </c>
      <c r="G30">
        <v>425</v>
      </c>
      <c r="I30">
        <v>529</v>
      </c>
      <c r="J30">
        <f t="shared" si="0"/>
        <v>954</v>
      </c>
    </row>
    <row r="31" spans="1:10" x14ac:dyDescent="0.35">
      <c r="A31">
        <f t="shared" si="1"/>
        <v>30</v>
      </c>
      <c r="B31" t="s">
        <v>212</v>
      </c>
      <c r="C31">
        <v>2002</v>
      </c>
      <c r="D31" t="s">
        <v>49</v>
      </c>
      <c r="E31" t="s">
        <v>12</v>
      </c>
      <c r="G31">
        <v>465</v>
      </c>
      <c r="I31">
        <v>486</v>
      </c>
      <c r="J31">
        <f t="shared" si="0"/>
        <v>951</v>
      </c>
    </row>
    <row r="32" spans="1:10" x14ac:dyDescent="0.35">
      <c r="A32">
        <f t="shared" si="1"/>
        <v>31</v>
      </c>
      <c r="B32" t="s">
        <v>214</v>
      </c>
      <c r="C32">
        <v>2002</v>
      </c>
      <c r="D32" t="s">
        <v>49</v>
      </c>
      <c r="E32" t="s">
        <v>146</v>
      </c>
      <c r="G32">
        <v>451</v>
      </c>
      <c r="I32">
        <v>486</v>
      </c>
      <c r="J32">
        <f t="shared" si="0"/>
        <v>937</v>
      </c>
    </row>
    <row r="33" spans="1:10" x14ac:dyDescent="0.35">
      <c r="A33">
        <f t="shared" si="1"/>
        <v>32</v>
      </c>
      <c r="B33" t="s">
        <v>213</v>
      </c>
      <c r="C33">
        <v>2001</v>
      </c>
      <c r="D33" t="s">
        <v>49</v>
      </c>
      <c r="E33" t="s">
        <v>146</v>
      </c>
      <c r="G33">
        <v>455</v>
      </c>
      <c r="I33">
        <v>482</v>
      </c>
      <c r="J33">
        <f t="shared" si="0"/>
        <v>937</v>
      </c>
    </row>
    <row r="34" spans="1:10" x14ac:dyDescent="0.35">
      <c r="A34">
        <f t="shared" si="1"/>
        <v>33</v>
      </c>
      <c r="B34" t="s">
        <v>233</v>
      </c>
      <c r="C34">
        <v>2002</v>
      </c>
      <c r="D34" t="s">
        <v>49</v>
      </c>
      <c r="E34" t="s">
        <v>18</v>
      </c>
      <c r="G34">
        <v>352</v>
      </c>
      <c r="H34">
        <v>537</v>
      </c>
      <c r="J34">
        <f t="shared" ref="J34:J65" si="2">IF(COUNTA(F34:I34)&gt;1,SUM(LARGE(F34:I34,1),LARGE(F34:I34,2)),SUM(F34:I34))</f>
        <v>889</v>
      </c>
    </row>
    <row r="35" spans="1:10" x14ac:dyDescent="0.35">
      <c r="A35">
        <f t="shared" si="1"/>
        <v>34</v>
      </c>
      <c r="B35" t="s">
        <v>222</v>
      </c>
      <c r="C35">
        <v>2002</v>
      </c>
      <c r="D35" t="s">
        <v>49</v>
      </c>
      <c r="E35" t="s">
        <v>223</v>
      </c>
      <c r="G35">
        <v>416</v>
      </c>
      <c r="I35">
        <v>415</v>
      </c>
      <c r="J35">
        <f t="shared" si="2"/>
        <v>831</v>
      </c>
    </row>
    <row r="36" spans="1:10" x14ac:dyDescent="0.35">
      <c r="A36">
        <f t="shared" si="1"/>
        <v>35</v>
      </c>
      <c r="B36" t="s">
        <v>211</v>
      </c>
      <c r="C36">
        <v>2002</v>
      </c>
      <c r="D36" t="s">
        <v>49</v>
      </c>
      <c r="E36" t="s">
        <v>204</v>
      </c>
      <c r="G36">
        <v>471</v>
      </c>
      <c r="I36">
        <v>297</v>
      </c>
      <c r="J36">
        <f t="shared" si="2"/>
        <v>768</v>
      </c>
    </row>
    <row r="37" spans="1:10" x14ac:dyDescent="0.35">
      <c r="A37">
        <f t="shared" si="1"/>
        <v>36</v>
      </c>
      <c r="B37" t="s">
        <v>86</v>
      </c>
      <c r="C37">
        <v>2002</v>
      </c>
      <c r="D37" t="s">
        <v>49</v>
      </c>
      <c r="E37" t="s">
        <v>4</v>
      </c>
      <c r="F37">
        <v>346</v>
      </c>
      <c r="I37">
        <v>385</v>
      </c>
      <c r="J37">
        <f t="shared" si="2"/>
        <v>731</v>
      </c>
    </row>
    <row r="38" spans="1:10" x14ac:dyDescent="0.35">
      <c r="A38">
        <f t="shared" si="1"/>
        <v>37</v>
      </c>
      <c r="B38" t="s">
        <v>230</v>
      </c>
      <c r="C38">
        <v>2002</v>
      </c>
      <c r="D38" t="s">
        <v>49</v>
      </c>
      <c r="E38" t="s">
        <v>223</v>
      </c>
      <c r="G38">
        <v>380</v>
      </c>
      <c r="I38">
        <v>311</v>
      </c>
      <c r="J38">
        <f t="shared" si="2"/>
        <v>691</v>
      </c>
    </row>
    <row r="39" spans="1:10" x14ac:dyDescent="0.35">
      <c r="A39">
        <f t="shared" si="1"/>
        <v>38</v>
      </c>
      <c r="B39" t="s">
        <v>145</v>
      </c>
      <c r="C39">
        <v>2001</v>
      </c>
      <c r="D39" t="s">
        <v>49</v>
      </c>
      <c r="E39" t="s">
        <v>146</v>
      </c>
      <c r="G39">
        <v>630</v>
      </c>
      <c r="J39">
        <f t="shared" si="2"/>
        <v>630</v>
      </c>
    </row>
    <row r="40" spans="1:10" x14ac:dyDescent="0.35">
      <c r="A40">
        <f t="shared" si="1"/>
        <v>39</v>
      </c>
      <c r="B40" t="s">
        <v>241</v>
      </c>
      <c r="C40">
        <v>2002</v>
      </c>
      <c r="D40" t="s">
        <v>49</v>
      </c>
      <c r="E40" t="s">
        <v>47</v>
      </c>
      <c r="G40">
        <v>295</v>
      </c>
      <c r="I40">
        <v>316</v>
      </c>
      <c r="J40">
        <f t="shared" si="2"/>
        <v>611</v>
      </c>
    </row>
    <row r="41" spans="1:10" x14ac:dyDescent="0.35">
      <c r="A41">
        <f t="shared" si="1"/>
        <v>40</v>
      </c>
      <c r="B41" t="s">
        <v>665</v>
      </c>
      <c r="C41">
        <v>2001</v>
      </c>
      <c r="D41" t="s">
        <v>49</v>
      </c>
      <c r="E41" t="s">
        <v>126</v>
      </c>
      <c r="H41">
        <v>610</v>
      </c>
      <c r="J41">
        <f t="shared" si="2"/>
        <v>610</v>
      </c>
    </row>
    <row r="42" spans="1:10" x14ac:dyDescent="0.35">
      <c r="A42">
        <f t="shared" si="1"/>
        <v>41</v>
      </c>
      <c r="B42" t="s">
        <v>153</v>
      </c>
      <c r="C42">
        <v>2001</v>
      </c>
      <c r="D42" t="s">
        <v>49</v>
      </c>
      <c r="E42" t="s">
        <v>154</v>
      </c>
      <c r="G42">
        <v>609</v>
      </c>
      <c r="J42">
        <f t="shared" si="2"/>
        <v>609</v>
      </c>
    </row>
    <row r="43" spans="1:10" x14ac:dyDescent="0.35">
      <c r="A43">
        <f t="shared" si="1"/>
        <v>42</v>
      </c>
      <c r="B43" t="s">
        <v>668</v>
      </c>
      <c r="C43">
        <v>2002</v>
      </c>
      <c r="D43" t="s">
        <v>49</v>
      </c>
      <c r="E43" t="s">
        <v>117</v>
      </c>
      <c r="H43">
        <v>594</v>
      </c>
      <c r="J43">
        <f t="shared" si="2"/>
        <v>594</v>
      </c>
    </row>
    <row r="44" spans="1:10" x14ac:dyDescent="0.35">
      <c r="A44">
        <f t="shared" si="1"/>
        <v>43</v>
      </c>
      <c r="B44" t="s">
        <v>158</v>
      </c>
      <c r="C44">
        <v>2002</v>
      </c>
      <c r="D44" t="s">
        <v>49</v>
      </c>
      <c r="E44" t="s">
        <v>159</v>
      </c>
      <c r="G44">
        <v>592</v>
      </c>
      <c r="J44">
        <f t="shared" si="2"/>
        <v>592</v>
      </c>
    </row>
    <row r="45" spans="1:10" x14ac:dyDescent="0.35">
      <c r="A45">
        <f t="shared" si="1"/>
        <v>44</v>
      </c>
      <c r="B45" t="s">
        <v>161</v>
      </c>
      <c r="C45">
        <v>2002</v>
      </c>
      <c r="D45" t="s">
        <v>49</v>
      </c>
      <c r="E45" t="s">
        <v>146</v>
      </c>
      <c r="G45">
        <v>583</v>
      </c>
      <c r="J45">
        <f t="shared" si="2"/>
        <v>583</v>
      </c>
    </row>
    <row r="46" spans="1:10" x14ac:dyDescent="0.35">
      <c r="A46">
        <f t="shared" si="1"/>
        <v>45</v>
      </c>
      <c r="B46" t="s">
        <v>670</v>
      </c>
      <c r="C46">
        <v>2001</v>
      </c>
      <c r="D46" t="s">
        <v>49</v>
      </c>
      <c r="E46" t="s">
        <v>424</v>
      </c>
      <c r="H46">
        <v>571</v>
      </c>
      <c r="J46">
        <f t="shared" si="2"/>
        <v>571</v>
      </c>
    </row>
    <row r="47" spans="1:10" x14ac:dyDescent="0.35">
      <c r="A47">
        <f t="shared" si="1"/>
        <v>46</v>
      </c>
      <c r="B47" t="s">
        <v>183</v>
      </c>
      <c r="C47">
        <v>2002</v>
      </c>
      <c r="D47" t="s">
        <v>49</v>
      </c>
      <c r="E47" t="s">
        <v>18</v>
      </c>
      <c r="G47">
        <v>530</v>
      </c>
      <c r="J47">
        <f t="shared" si="2"/>
        <v>530</v>
      </c>
    </row>
    <row r="48" spans="1:10" x14ac:dyDescent="0.35">
      <c r="A48">
        <f t="shared" si="1"/>
        <v>47</v>
      </c>
      <c r="B48" t="s">
        <v>182</v>
      </c>
      <c r="C48">
        <v>2002</v>
      </c>
      <c r="D48" t="s">
        <v>49</v>
      </c>
      <c r="E48" t="s">
        <v>28</v>
      </c>
      <c r="G48">
        <v>530</v>
      </c>
      <c r="J48">
        <f t="shared" si="2"/>
        <v>530</v>
      </c>
    </row>
    <row r="49" spans="1:10" x14ac:dyDescent="0.35">
      <c r="A49">
        <f t="shared" si="1"/>
        <v>48</v>
      </c>
      <c r="B49" t="s">
        <v>244</v>
      </c>
      <c r="C49">
        <v>2001</v>
      </c>
      <c r="D49" t="s">
        <v>49</v>
      </c>
      <c r="E49" t="s">
        <v>47</v>
      </c>
      <c r="G49">
        <v>288</v>
      </c>
      <c r="I49">
        <v>235</v>
      </c>
      <c r="J49">
        <f t="shared" si="2"/>
        <v>523</v>
      </c>
    </row>
    <row r="50" spans="1:10" x14ac:dyDescent="0.35">
      <c r="A50">
        <f t="shared" si="1"/>
        <v>49</v>
      </c>
      <c r="B50" t="s">
        <v>191</v>
      </c>
      <c r="C50">
        <v>2002</v>
      </c>
      <c r="D50" t="s">
        <v>49</v>
      </c>
      <c r="E50" t="s">
        <v>146</v>
      </c>
      <c r="G50">
        <v>514</v>
      </c>
      <c r="J50">
        <f t="shared" si="2"/>
        <v>514</v>
      </c>
    </row>
    <row r="51" spans="1:10" x14ac:dyDescent="0.35">
      <c r="A51">
        <f t="shared" si="1"/>
        <v>50</v>
      </c>
      <c r="B51" t="s">
        <v>193</v>
      </c>
      <c r="C51">
        <v>2001</v>
      </c>
      <c r="D51" t="s">
        <v>49</v>
      </c>
      <c r="E51" t="s">
        <v>194</v>
      </c>
      <c r="G51">
        <v>512</v>
      </c>
      <c r="J51">
        <f t="shared" si="2"/>
        <v>512</v>
      </c>
    </row>
    <row r="52" spans="1:10" x14ac:dyDescent="0.35">
      <c r="A52">
        <f t="shared" si="1"/>
        <v>51</v>
      </c>
      <c r="B52" t="s">
        <v>205</v>
      </c>
      <c r="C52">
        <v>2002</v>
      </c>
      <c r="D52" t="s">
        <v>49</v>
      </c>
      <c r="E52" t="s">
        <v>206</v>
      </c>
      <c r="G52">
        <v>489</v>
      </c>
      <c r="J52">
        <f t="shared" si="2"/>
        <v>489</v>
      </c>
    </row>
    <row r="53" spans="1:10" x14ac:dyDescent="0.35">
      <c r="A53">
        <f t="shared" si="1"/>
        <v>52</v>
      </c>
      <c r="B53" t="s">
        <v>215</v>
      </c>
      <c r="C53">
        <v>2001</v>
      </c>
      <c r="D53" t="s">
        <v>49</v>
      </c>
      <c r="E53" t="s">
        <v>216</v>
      </c>
      <c r="G53">
        <v>451</v>
      </c>
      <c r="J53">
        <f t="shared" si="2"/>
        <v>451</v>
      </c>
    </row>
    <row r="54" spans="1:10" x14ac:dyDescent="0.35">
      <c r="A54">
        <f t="shared" si="1"/>
        <v>53</v>
      </c>
      <c r="B54" t="s">
        <v>217</v>
      </c>
      <c r="C54">
        <v>2001</v>
      </c>
      <c r="D54" t="s">
        <v>49</v>
      </c>
      <c r="E54" t="s">
        <v>45</v>
      </c>
      <c r="G54">
        <v>449</v>
      </c>
      <c r="J54">
        <f t="shared" si="2"/>
        <v>449</v>
      </c>
    </row>
    <row r="55" spans="1:10" x14ac:dyDescent="0.35">
      <c r="A55">
        <f t="shared" si="1"/>
        <v>54</v>
      </c>
      <c r="B55" t="s">
        <v>254</v>
      </c>
      <c r="C55">
        <v>2002</v>
      </c>
      <c r="D55" t="s">
        <v>49</v>
      </c>
      <c r="E55" t="s">
        <v>28</v>
      </c>
      <c r="G55">
        <v>151</v>
      </c>
      <c r="I55">
        <v>291</v>
      </c>
      <c r="J55">
        <f t="shared" si="2"/>
        <v>442</v>
      </c>
    </row>
    <row r="56" spans="1:10" x14ac:dyDescent="0.35">
      <c r="A56">
        <f t="shared" si="1"/>
        <v>55</v>
      </c>
      <c r="B56" t="s">
        <v>219</v>
      </c>
      <c r="C56">
        <v>2002</v>
      </c>
      <c r="D56" t="s">
        <v>49</v>
      </c>
      <c r="E56" t="s">
        <v>154</v>
      </c>
      <c r="G56">
        <v>430</v>
      </c>
      <c r="J56">
        <f t="shared" si="2"/>
        <v>430</v>
      </c>
    </row>
    <row r="57" spans="1:10" x14ac:dyDescent="0.35">
      <c r="A57">
        <f t="shared" si="1"/>
        <v>56</v>
      </c>
      <c r="B57" t="s">
        <v>229</v>
      </c>
      <c r="C57">
        <v>2002</v>
      </c>
      <c r="D57" t="s">
        <v>49</v>
      </c>
      <c r="E57" t="s">
        <v>28</v>
      </c>
      <c r="G57">
        <v>384</v>
      </c>
      <c r="J57">
        <f t="shared" si="2"/>
        <v>384</v>
      </c>
    </row>
    <row r="58" spans="1:10" x14ac:dyDescent="0.35">
      <c r="A58">
        <f t="shared" si="1"/>
        <v>57</v>
      </c>
      <c r="B58" t="s">
        <v>234</v>
      </c>
      <c r="C58">
        <v>2002</v>
      </c>
      <c r="D58" t="s">
        <v>49</v>
      </c>
      <c r="E58" t="s">
        <v>204</v>
      </c>
      <c r="G58">
        <v>349</v>
      </c>
      <c r="J58">
        <f t="shared" si="2"/>
        <v>349</v>
      </c>
    </row>
    <row r="59" spans="1:10" x14ac:dyDescent="0.35">
      <c r="A59">
        <f t="shared" si="1"/>
        <v>58</v>
      </c>
      <c r="B59" t="s">
        <v>242</v>
      </c>
      <c r="C59">
        <v>2001</v>
      </c>
      <c r="D59" t="s">
        <v>49</v>
      </c>
      <c r="E59" t="s">
        <v>66</v>
      </c>
      <c r="G59">
        <v>294</v>
      </c>
      <c r="J59">
        <f t="shared" si="2"/>
        <v>294</v>
      </c>
    </row>
    <row r="60" spans="1:10" x14ac:dyDescent="0.35">
      <c r="A60">
        <f t="shared" si="1"/>
        <v>59</v>
      </c>
      <c r="B60" t="s">
        <v>261</v>
      </c>
      <c r="C60">
        <v>2002</v>
      </c>
      <c r="D60" t="s">
        <v>49</v>
      </c>
      <c r="E60" t="s">
        <v>223</v>
      </c>
      <c r="G60">
        <v>40</v>
      </c>
      <c r="J60">
        <f t="shared" si="2"/>
        <v>40</v>
      </c>
    </row>
  </sheetData>
  <autoFilter ref="B1:J74" xr:uid="{00000000-0009-0000-0000-000005000000}">
    <sortState ref="B2:J60">
      <sortCondition descending="1" ref="J1:J74"/>
    </sortState>
  </autoFilter>
  <pageMargins left="0.7" right="0.7" top="0.75" bottom="0.75" header="0.3" footer="0.3"/>
  <pageSetup paperSize="9" orientation="landscape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13"/>
  <sheetViews>
    <sheetView workbookViewId="0">
      <selection activeCell="J6" sqref="A1:J6"/>
    </sheetView>
  </sheetViews>
  <sheetFormatPr defaultRowHeight="14.5" x14ac:dyDescent="0.35"/>
  <cols>
    <col min="1" max="1" width="3.54296875" customWidth="1"/>
    <col min="2" max="2" width="20.1796875" customWidth="1"/>
    <col min="3" max="3" width="7.1796875" customWidth="1"/>
    <col min="4" max="4" width="4.453125" customWidth="1"/>
    <col min="5" max="5" width="35.81640625" bestFit="1" customWidth="1"/>
    <col min="6" max="10" width="7" customWidth="1"/>
  </cols>
  <sheetData>
    <row r="1" spans="1:10" x14ac:dyDescent="0.35">
      <c r="A1" s="1" t="s">
        <v>262</v>
      </c>
      <c r="B1" s="2" t="s">
        <v>107</v>
      </c>
      <c r="C1" s="2" t="s">
        <v>108</v>
      </c>
      <c r="D1" s="2" t="s">
        <v>109</v>
      </c>
      <c r="E1" s="2" t="s">
        <v>110</v>
      </c>
      <c r="F1" s="2">
        <v>800</v>
      </c>
      <c r="G1" s="2">
        <v>5000</v>
      </c>
      <c r="H1" s="2">
        <v>3000</v>
      </c>
      <c r="I1" s="2">
        <v>1500</v>
      </c>
      <c r="J1" s="1" t="s">
        <v>263</v>
      </c>
    </row>
    <row r="2" spans="1:10" x14ac:dyDescent="0.35">
      <c r="A2">
        <v>1</v>
      </c>
      <c r="B2" t="s">
        <v>281</v>
      </c>
      <c r="C2">
        <v>2000</v>
      </c>
      <c r="D2" t="s">
        <v>278</v>
      </c>
      <c r="E2" t="s">
        <v>201</v>
      </c>
      <c r="F2">
        <v>852</v>
      </c>
      <c r="H2">
        <v>825</v>
      </c>
      <c r="I2">
        <v>850</v>
      </c>
      <c r="J2">
        <f t="shared" ref="J2:J13" si="0">IF(COUNTA(F2:I2)&gt;1,SUM(LARGE(F2:I2,1),LARGE(F2:I2,2)),SUM(F2:I2))</f>
        <v>1702</v>
      </c>
    </row>
    <row r="3" spans="1:10" x14ac:dyDescent="0.35">
      <c r="A3">
        <f>A2+1</f>
        <v>2</v>
      </c>
      <c r="B3" t="s">
        <v>277</v>
      </c>
      <c r="C3">
        <v>1999</v>
      </c>
      <c r="D3" t="s">
        <v>278</v>
      </c>
      <c r="E3" t="s">
        <v>223</v>
      </c>
      <c r="F3">
        <v>870</v>
      </c>
      <c r="I3">
        <v>818</v>
      </c>
      <c r="J3">
        <f t="shared" si="0"/>
        <v>1688</v>
      </c>
    </row>
    <row r="4" spans="1:10" x14ac:dyDescent="0.35">
      <c r="A4">
        <f t="shared" ref="A4:A13" si="1">A3+1</f>
        <v>3</v>
      </c>
      <c r="B4" t="s">
        <v>290</v>
      </c>
      <c r="C4">
        <v>2000</v>
      </c>
      <c r="D4" t="s">
        <v>278</v>
      </c>
      <c r="E4" t="s">
        <v>47</v>
      </c>
      <c r="F4">
        <v>779</v>
      </c>
      <c r="H4">
        <v>764</v>
      </c>
      <c r="I4">
        <v>776</v>
      </c>
      <c r="J4">
        <f t="shared" si="0"/>
        <v>1555</v>
      </c>
    </row>
    <row r="5" spans="1:10" x14ac:dyDescent="0.35">
      <c r="A5">
        <f t="shared" si="1"/>
        <v>4</v>
      </c>
      <c r="B5" t="s">
        <v>638</v>
      </c>
      <c r="C5">
        <v>2000</v>
      </c>
      <c r="D5" t="s">
        <v>278</v>
      </c>
      <c r="E5" t="s">
        <v>271</v>
      </c>
      <c r="H5">
        <v>752</v>
      </c>
      <c r="I5">
        <v>745</v>
      </c>
      <c r="J5">
        <f t="shared" si="0"/>
        <v>1497</v>
      </c>
    </row>
    <row r="6" spans="1:10" x14ac:dyDescent="0.35">
      <c r="A6">
        <f t="shared" si="1"/>
        <v>5</v>
      </c>
      <c r="B6" t="s">
        <v>306</v>
      </c>
      <c r="C6">
        <v>2000</v>
      </c>
      <c r="D6" t="s">
        <v>278</v>
      </c>
      <c r="E6" t="s">
        <v>18</v>
      </c>
      <c r="F6">
        <v>592</v>
      </c>
      <c r="H6">
        <v>502</v>
      </c>
      <c r="I6">
        <v>600</v>
      </c>
      <c r="J6">
        <f t="shared" si="0"/>
        <v>1192</v>
      </c>
    </row>
    <row r="7" spans="1:10" x14ac:dyDescent="0.35">
      <c r="A7">
        <f t="shared" si="1"/>
        <v>6</v>
      </c>
      <c r="B7" t="s">
        <v>279</v>
      </c>
      <c r="C7">
        <v>1999</v>
      </c>
      <c r="D7" t="s">
        <v>278</v>
      </c>
      <c r="E7" t="s">
        <v>24</v>
      </c>
      <c r="F7">
        <v>863</v>
      </c>
      <c r="J7">
        <f t="shared" si="0"/>
        <v>863</v>
      </c>
    </row>
    <row r="8" spans="1:10" x14ac:dyDescent="0.35">
      <c r="A8">
        <f t="shared" si="1"/>
        <v>7</v>
      </c>
      <c r="B8" t="s">
        <v>287</v>
      </c>
      <c r="C8">
        <v>1999</v>
      </c>
      <c r="D8" t="s">
        <v>278</v>
      </c>
      <c r="E8" t="s">
        <v>146</v>
      </c>
      <c r="F8">
        <v>799</v>
      </c>
      <c r="J8">
        <f t="shared" si="0"/>
        <v>799</v>
      </c>
    </row>
    <row r="9" spans="1:10" x14ac:dyDescent="0.35">
      <c r="A9">
        <f t="shared" si="1"/>
        <v>8</v>
      </c>
      <c r="B9" t="s">
        <v>634</v>
      </c>
      <c r="C9">
        <v>2000</v>
      </c>
      <c r="D9" t="s">
        <v>278</v>
      </c>
      <c r="E9" t="s">
        <v>635</v>
      </c>
      <c r="H9">
        <v>773</v>
      </c>
      <c r="J9">
        <f t="shared" si="0"/>
        <v>773</v>
      </c>
    </row>
    <row r="10" spans="1:10" x14ac:dyDescent="0.35">
      <c r="A10">
        <f t="shared" si="1"/>
        <v>9</v>
      </c>
      <c r="B10" t="s">
        <v>636</v>
      </c>
      <c r="C10">
        <v>1999</v>
      </c>
      <c r="D10" t="s">
        <v>278</v>
      </c>
      <c r="E10" t="s">
        <v>637</v>
      </c>
      <c r="H10">
        <v>765</v>
      </c>
      <c r="J10">
        <f t="shared" si="0"/>
        <v>765</v>
      </c>
    </row>
    <row r="11" spans="1:10" x14ac:dyDescent="0.35">
      <c r="A11">
        <f t="shared" si="1"/>
        <v>10</v>
      </c>
      <c r="B11" t="s">
        <v>643</v>
      </c>
      <c r="C11">
        <v>2000</v>
      </c>
      <c r="D11" t="s">
        <v>278</v>
      </c>
      <c r="E11" t="s">
        <v>644</v>
      </c>
      <c r="H11">
        <v>707</v>
      </c>
      <c r="J11">
        <f t="shared" si="0"/>
        <v>707</v>
      </c>
    </row>
    <row r="12" spans="1:10" x14ac:dyDescent="0.35">
      <c r="A12">
        <f t="shared" si="1"/>
        <v>11</v>
      </c>
      <c r="B12" t="s">
        <v>318</v>
      </c>
      <c r="C12">
        <v>2000</v>
      </c>
      <c r="D12" t="s">
        <v>278</v>
      </c>
      <c r="E12" t="s">
        <v>4</v>
      </c>
      <c r="F12">
        <v>561</v>
      </c>
      <c r="J12">
        <f t="shared" si="0"/>
        <v>561</v>
      </c>
    </row>
    <row r="13" spans="1:10" x14ac:dyDescent="0.35">
      <c r="A13">
        <f t="shared" si="1"/>
        <v>12</v>
      </c>
      <c r="B13" t="s">
        <v>323</v>
      </c>
      <c r="C13">
        <v>1999</v>
      </c>
      <c r="D13" t="s">
        <v>278</v>
      </c>
      <c r="E13" t="s">
        <v>113</v>
      </c>
      <c r="F13">
        <v>539</v>
      </c>
      <c r="J13">
        <f t="shared" si="0"/>
        <v>539</v>
      </c>
    </row>
  </sheetData>
  <autoFilter ref="B1:J16" xr:uid="{00000000-0009-0000-0000-000006000000}">
    <sortState ref="B2:J13">
      <sortCondition descending="1" ref="J1:J16"/>
    </sortState>
  </autoFilter>
  <pageMargins left="0.7" right="0.7" top="0.75" bottom="0.75" header="0.3" footer="0.3"/>
  <pageSetup paperSize="9" orientation="landscape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48"/>
  <sheetViews>
    <sheetView workbookViewId="0">
      <selection activeCell="E6" sqref="E6"/>
    </sheetView>
  </sheetViews>
  <sheetFormatPr defaultRowHeight="14.5" x14ac:dyDescent="0.35"/>
  <cols>
    <col min="1" max="1" width="4.54296875" customWidth="1"/>
    <col min="2" max="2" width="31.453125" customWidth="1"/>
    <col min="3" max="3" width="7.1796875" customWidth="1"/>
    <col min="4" max="4" width="6.7265625" customWidth="1"/>
    <col min="5" max="5" width="39.7265625" bestFit="1" customWidth="1"/>
    <col min="6" max="10" width="7.26953125" customWidth="1"/>
  </cols>
  <sheetData>
    <row r="1" spans="1:10" x14ac:dyDescent="0.35">
      <c r="A1" s="1" t="s">
        <v>264</v>
      </c>
      <c r="B1" s="2" t="s">
        <v>107</v>
      </c>
      <c r="C1" s="2" t="s">
        <v>108</v>
      </c>
      <c r="D1" s="2" t="s">
        <v>109</v>
      </c>
      <c r="E1" s="2" t="s">
        <v>110</v>
      </c>
      <c r="F1" s="2">
        <v>5000</v>
      </c>
      <c r="G1" s="2">
        <v>800</v>
      </c>
      <c r="H1" s="2">
        <v>3000</v>
      </c>
      <c r="I1" s="2">
        <v>1500</v>
      </c>
      <c r="J1" s="2" t="s">
        <v>263</v>
      </c>
    </row>
    <row r="2" spans="1:10" x14ac:dyDescent="0.35">
      <c r="A2">
        <v>1</v>
      </c>
      <c r="B2" t="s">
        <v>10</v>
      </c>
      <c r="C2">
        <v>2000</v>
      </c>
      <c r="D2" t="s">
        <v>11</v>
      </c>
      <c r="E2" t="s">
        <v>12</v>
      </c>
      <c r="F2">
        <v>737</v>
      </c>
      <c r="H2">
        <v>795</v>
      </c>
      <c r="I2">
        <v>878</v>
      </c>
      <c r="J2">
        <f t="shared" ref="J2:J48" si="0">IF(COUNTA(F2:I2)&gt;1,SUM(LARGE(F2:I2,1),LARGE(F2:I2,2)),SUM(F2:I2))</f>
        <v>1673</v>
      </c>
    </row>
    <row r="3" spans="1:10" x14ac:dyDescent="0.35">
      <c r="A3">
        <f>A2+1</f>
        <v>2</v>
      </c>
      <c r="B3" t="s">
        <v>114</v>
      </c>
      <c r="C3">
        <v>1999</v>
      </c>
      <c r="D3" t="s">
        <v>11</v>
      </c>
      <c r="E3" t="s">
        <v>2</v>
      </c>
      <c r="G3">
        <v>844</v>
      </c>
      <c r="I3">
        <v>829</v>
      </c>
      <c r="J3">
        <f t="shared" si="0"/>
        <v>1673</v>
      </c>
    </row>
    <row r="4" spans="1:10" x14ac:dyDescent="0.35">
      <c r="A4">
        <f>A3+1</f>
        <v>3</v>
      </c>
      <c r="B4" t="s">
        <v>123</v>
      </c>
      <c r="C4">
        <v>1999</v>
      </c>
      <c r="D4" t="s">
        <v>11</v>
      </c>
      <c r="E4" t="s">
        <v>117</v>
      </c>
      <c r="G4">
        <v>803</v>
      </c>
      <c r="I4">
        <v>782</v>
      </c>
      <c r="J4">
        <f t="shared" si="0"/>
        <v>1585</v>
      </c>
    </row>
    <row r="5" spans="1:10" x14ac:dyDescent="0.35">
      <c r="A5">
        <f t="shared" ref="A5:A48" si="1">A4+1</f>
        <v>4</v>
      </c>
      <c r="B5" t="s">
        <v>129</v>
      </c>
      <c r="C5">
        <v>1999</v>
      </c>
      <c r="D5" t="s">
        <v>11</v>
      </c>
      <c r="E5" t="s">
        <v>14</v>
      </c>
      <c r="G5">
        <v>750</v>
      </c>
      <c r="H5">
        <v>764</v>
      </c>
      <c r="I5">
        <v>781</v>
      </c>
      <c r="J5">
        <f t="shared" si="0"/>
        <v>1545</v>
      </c>
    </row>
    <row r="6" spans="1:10" x14ac:dyDescent="0.35">
      <c r="A6">
        <f t="shared" si="1"/>
        <v>5</v>
      </c>
      <c r="B6" t="s">
        <v>130</v>
      </c>
      <c r="C6">
        <v>2000</v>
      </c>
      <c r="D6" t="s">
        <v>11</v>
      </c>
      <c r="E6" t="s">
        <v>22</v>
      </c>
      <c r="G6">
        <v>727</v>
      </c>
      <c r="H6">
        <v>782</v>
      </c>
      <c r="J6">
        <f t="shared" si="0"/>
        <v>1509</v>
      </c>
    </row>
    <row r="7" spans="1:10" x14ac:dyDescent="0.35">
      <c r="A7">
        <f t="shared" si="1"/>
        <v>6</v>
      </c>
      <c r="B7" t="s">
        <v>651</v>
      </c>
      <c r="C7">
        <v>2000</v>
      </c>
      <c r="D7" t="s">
        <v>11</v>
      </c>
      <c r="E7" t="s">
        <v>652</v>
      </c>
      <c r="H7">
        <v>794</v>
      </c>
      <c r="I7">
        <v>715</v>
      </c>
      <c r="J7">
        <f t="shared" si="0"/>
        <v>1509</v>
      </c>
    </row>
    <row r="8" spans="1:10" x14ac:dyDescent="0.35">
      <c r="A8">
        <f t="shared" si="1"/>
        <v>7</v>
      </c>
      <c r="B8" t="s">
        <v>125</v>
      </c>
      <c r="C8">
        <v>1999</v>
      </c>
      <c r="D8" t="s">
        <v>11</v>
      </c>
      <c r="E8" t="s">
        <v>126</v>
      </c>
      <c r="G8">
        <v>785</v>
      </c>
      <c r="H8">
        <v>650</v>
      </c>
      <c r="I8">
        <v>703</v>
      </c>
      <c r="J8">
        <f t="shared" si="0"/>
        <v>1488</v>
      </c>
    </row>
    <row r="9" spans="1:10" x14ac:dyDescent="0.35">
      <c r="A9">
        <f t="shared" si="1"/>
        <v>8</v>
      </c>
      <c r="B9" t="s">
        <v>127</v>
      </c>
      <c r="C9">
        <v>1999</v>
      </c>
      <c r="D9" t="s">
        <v>11</v>
      </c>
      <c r="E9" t="s">
        <v>4</v>
      </c>
      <c r="G9">
        <v>778</v>
      </c>
      <c r="I9">
        <v>707</v>
      </c>
      <c r="J9">
        <f t="shared" si="0"/>
        <v>1485</v>
      </c>
    </row>
    <row r="10" spans="1:10" x14ac:dyDescent="0.35">
      <c r="A10">
        <f t="shared" si="1"/>
        <v>9</v>
      </c>
      <c r="B10" t="s">
        <v>653</v>
      </c>
      <c r="C10">
        <v>2000</v>
      </c>
      <c r="D10" t="s">
        <v>11</v>
      </c>
      <c r="E10" t="s">
        <v>201</v>
      </c>
      <c r="H10">
        <v>736</v>
      </c>
      <c r="I10">
        <v>703</v>
      </c>
      <c r="J10">
        <f t="shared" si="0"/>
        <v>1439</v>
      </c>
    </row>
    <row r="11" spans="1:10" x14ac:dyDescent="0.35">
      <c r="A11">
        <f t="shared" si="1"/>
        <v>10</v>
      </c>
      <c r="B11" t="s">
        <v>29</v>
      </c>
      <c r="C11">
        <v>1999</v>
      </c>
      <c r="D11" t="s">
        <v>11</v>
      </c>
      <c r="E11" t="s">
        <v>30</v>
      </c>
      <c r="F11">
        <v>634</v>
      </c>
      <c r="H11">
        <v>711</v>
      </c>
      <c r="I11">
        <v>724</v>
      </c>
      <c r="J11">
        <f t="shared" si="0"/>
        <v>1435</v>
      </c>
    </row>
    <row r="12" spans="1:10" x14ac:dyDescent="0.35">
      <c r="A12">
        <f t="shared" si="1"/>
        <v>11</v>
      </c>
      <c r="B12" t="s">
        <v>162</v>
      </c>
      <c r="C12">
        <v>2000</v>
      </c>
      <c r="D12" t="s">
        <v>11</v>
      </c>
      <c r="E12" t="s">
        <v>113</v>
      </c>
      <c r="G12">
        <v>581</v>
      </c>
      <c r="H12">
        <v>720</v>
      </c>
      <c r="I12">
        <v>697</v>
      </c>
      <c r="J12">
        <f t="shared" si="0"/>
        <v>1417</v>
      </c>
    </row>
    <row r="13" spans="1:10" x14ac:dyDescent="0.35">
      <c r="A13">
        <f t="shared" si="1"/>
        <v>12</v>
      </c>
      <c r="B13" t="s">
        <v>31</v>
      </c>
      <c r="C13">
        <v>2000</v>
      </c>
      <c r="D13" t="s">
        <v>11</v>
      </c>
      <c r="E13" t="s">
        <v>12</v>
      </c>
      <c r="F13">
        <v>632</v>
      </c>
      <c r="H13">
        <v>685</v>
      </c>
      <c r="I13">
        <v>708</v>
      </c>
      <c r="J13">
        <f t="shared" si="0"/>
        <v>1393</v>
      </c>
    </row>
    <row r="14" spans="1:10" x14ac:dyDescent="0.35">
      <c r="A14">
        <f t="shared" si="1"/>
        <v>13</v>
      </c>
      <c r="B14" t="s">
        <v>654</v>
      </c>
      <c r="C14">
        <v>2000</v>
      </c>
      <c r="D14" t="s">
        <v>11</v>
      </c>
      <c r="E14" t="s">
        <v>38</v>
      </c>
      <c r="H14">
        <v>722</v>
      </c>
      <c r="I14">
        <v>668</v>
      </c>
      <c r="J14">
        <f t="shared" si="0"/>
        <v>1390</v>
      </c>
    </row>
    <row r="15" spans="1:10" x14ac:dyDescent="0.35">
      <c r="A15">
        <f t="shared" si="1"/>
        <v>14</v>
      </c>
      <c r="B15" t="s">
        <v>662</v>
      </c>
      <c r="C15">
        <v>1999</v>
      </c>
      <c r="D15" t="s">
        <v>11</v>
      </c>
      <c r="E15" t="s">
        <v>73</v>
      </c>
      <c r="H15">
        <v>628</v>
      </c>
      <c r="I15">
        <v>759</v>
      </c>
      <c r="J15">
        <f t="shared" si="0"/>
        <v>1387</v>
      </c>
    </row>
    <row r="16" spans="1:10" x14ac:dyDescent="0.35">
      <c r="A16">
        <f t="shared" si="1"/>
        <v>15</v>
      </c>
      <c r="B16" t="s">
        <v>19</v>
      </c>
      <c r="C16">
        <v>1999</v>
      </c>
      <c r="D16" t="s">
        <v>11</v>
      </c>
      <c r="E16" t="s">
        <v>20</v>
      </c>
      <c r="F16">
        <v>660</v>
      </c>
      <c r="H16">
        <v>703</v>
      </c>
      <c r="J16">
        <f t="shared" si="0"/>
        <v>1363</v>
      </c>
    </row>
    <row r="17" spans="1:10" x14ac:dyDescent="0.35">
      <c r="A17">
        <f t="shared" si="1"/>
        <v>16</v>
      </c>
      <c r="B17" t="s">
        <v>659</v>
      </c>
      <c r="C17">
        <v>1999</v>
      </c>
      <c r="D17" t="s">
        <v>11</v>
      </c>
      <c r="E17" t="s">
        <v>43</v>
      </c>
      <c r="H17">
        <v>647</v>
      </c>
      <c r="I17">
        <v>707</v>
      </c>
      <c r="J17">
        <f t="shared" si="0"/>
        <v>1354</v>
      </c>
    </row>
    <row r="18" spans="1:10" x14ac:dyDescent="0.35">
      <c r="A18">
        <f t="shared" si="1"/>
        <v>17</v>
      </c>
      <c r="B18" t="s">
        <v>17</v>
      </c>
      <c r="C18">
        <v>1999</v>
      </c>
      <c r="D18" t="s">
        <v>11</v>
      </c>
      <c r="E18" t="s">
        <v>18</v>
      </c>
      <c r="F18">
        <v>672</v>
      </c>
      <c r="H18">
        <v>662</v>
      </c>
      <c r="J18">
        <f t="shared" si="0"/>
        <v>1334</v>
      </c>
    </row>
    <row r="19" spans="1:10" x14ac:dyDescent="0.35">
      <c r="A19">
        <f t="shared" si="1"/>
        <v>18</v>
      </c>
      <c r="B19" t="s">
        <v>137</v>
      </c>
      <c r="C19">
        <v>2000</v>
      </c>
      <c r="D19" t="s">
        <v>11</v>
      </c>
      <c r="E19" t="s">
        <v>4</v>
      </c>
      <c r="G19">
        <v>661</v>
      </c>
      <c r="H19">
        <v>654</v>
      </c>
      <c r="I19">
        <v>670</v>
      </c>
      <c r="J19">
        <f t="shared" si="0"/>
        <v>1331</v>
      </c>
    </row>
    <row r="20" spans="1:10" x14ac:dyDescent="0.35">
      <c r="A20">
        <f t="shared" si="1"/>
        <v>19</v>
      </c>
      <c r="B20" t="s">
        <v>657</v>
      </c>
      <c r="C20">
        <v>1999</v>
      </c>
      <c r="D20" t="s">
        <v>11</v>
      </c>
      <c r="E20" t="s">
        <v>73</v>
      </c>
      <c r="H20">
        <v>682</v>
      </c>
      <c r="I20">
        <v>605</v>
      </c>
      <c r="J20">
        <f t="shared" si="0"/>
        <v>1287</v>
      </c>
    </row>
    <row r="21" spans="1:10" x14ac:dyDescent="0.35">
      <c r="A21">
        <f t="shared" si="1"/>
        <v>20</v>
      </c>
      <c r="B21" t="s">
        <v>664</v>
      </c>
      <c r="C21">
        <v>2000</v>
      </c>
      <c r="D21" t="s">
        <v>11</v>
      </c>
      <c r="E21" t="s">
        <v>594</v>
      </c>
      <c r="H21">
        <v>613</v>
      </c>
      <c r="I21">
        <v>577</v>
      </c>
      <c r="J21">
        <f t="shared" si="0"/>
        <v>1190</v>
      </c>
    </row>
    <row r="22" spans="1:10" x14ac:dyDescent="0.35">
      <c r="A22">
        <f t="shared" si="1"/>
        <v>21</v>
      </c>
      <c r="B22" t="s">
        <v>669</v>
      </c>
      <c r="C22">
        <v>2000</v>
      </c>
      <c r="D22" t="s">
        <v>11</v>
      </c>
      <c r="E22" t="s">
        <v>201</v>
      </c>
      <c r="H22">
        <v>577</v>
      </c>
      <c r="I22">
        <v>605</v>
      </c>
      <c r="J22">
        <f t="shared" si="0"/>
        <v>1182</v>
      </c>
    </row>
    <row r="23" spans="1:10" x14ac:dyDescent="0.35">
      <c r="A23">
        <f t="shared" si="1"/>
        <v>22</v>
      </c>
      <c r="B23" t="s">
        <v>187</v>
      </c>
      <c r="C23">
        <v>2000</v>
      </c>
      <c r="D23" t="s">
        <v>11</v>
      </c>
      <c r="E23" t="s">
        <v>4</v>
      </c>
      <c r="G23">
        <v>523</v>
      </c>
      <c r="I23">
        <v>532</v>
      </c>
      <c r="J23">
        <f t="shared" si="0"/>
        <v>1055</v>
      </c>
    </row>
    <row r="24" spans="1:10" x14ac:dyDescent="0.35">
      <c r="A24">
        <f t="shared" si="1"/>
        <v>23</v>
      </c>
      <c r="B24" t="s">
        <v>228</v>
      </c>
      <c r="C24">
        <v>2000</v>
      </c>
      <c r="D24" t="s">
        <v>11</v>
      </c>
      <c r="E24" t="s">
        <v>12</v>
      </c>
      <c r="G24">
        <v>398</v>
      </c>
      <c r="I24">
        <v>448</v>
      </c>
      <c r="J24">
        <f t="shared" si="0"/>
        <v>846</v>
      </c>
    </row>
    <row r="25" spans="1:10" x14ac:dyDescent="0.35">
      <c r="A25">
        <f t="shared" si="1"/>
        <v>24</v>
      </c>
      <c r="B25" t="s">
        <v>224</v>
      </c>
      <c r="C25">
        <v>2000</v>
      </c>
      <c r="D25" t="s">
        <v>11</v>
      </c>
      <c r="E25" t="s">
        <v>225</v>
      </c>
      <c r="G25">
        <v>410</v>
      </c>
      <c r="I25">
        <v>387</v>
      </c>
      <c r="J25">
        <f t="shared" si="0"/>
        <v>797</v>
      </c>
    </row>
    <row r="26" spans="1:10" x14ac:dyDescent="0.35">
      <c r="A26">
        <f t="shared" si="1"/>
        <v>25</v>
      </c>
      <c r="B26" t="s">
        <v>82</v>
      </c>
      <c r="C26">
        <v>2000</v>
      </c>
      <c r="D26" t="s">
        <v>11</v>
      </c>
      <c r="E26" t="s">
        <v>83</v>
      </c>
      <c r="F26">
        <v>390</v>
      </c>
      <c r="I26">
        <v>382</v>
      </c>
      <c r="J26">
        <f t="shared" si="0"/>
        <v>772</v>
      </c>
    </row>
    <row r="27" spans="1:10" x14ac:dyDescent="0.35">
      <c r="A27">
        <f t="shared" si="1"/>
        <v>26</v>
      </c>
      <c r="B27" t="s">
        <v>656</v>
      </c>
      <c r="C27">
        <v>2000</v>
      </c>
      <c r="D27" t="s">
        <v>11</v>
      </c>
      <c r="E27" t="s">
        <v>648</v>
      </c>
      <c r="H27">
        <v>697</v>
      </c>
      <c r="J27">
        <f t="shared" si="0"/>
        <v>697</v>
      </c>
    </row>
    <row r="28" spans="1:10" x14ac:dyDescent="0.35">
      <c r="A28">
        <f t="shared" si="1"/>
        <v>27</v>
      </c>
      <c r="B28" t="s">
        <v>133</v>
      </c>
      <c r="C28">
        <v>1999</v>
      </c>
      <c r="D28" t="s">
        <v>11</v>
      </c>
      <c r="E28" t="s">
        <v>113</v>
      </c>
      <c r="G28">
        <v>695</v>
      </c>
      <c r="J28">
        <f t="shared" si="0"/>
        <v>695</v>
      </c>
    </row>
    <row r="29" spans="1:10" x14ac:dyDescent="0.35">
      <c r="A29">
        <f t="shared" si="1"/>
        <v>28</v>
      </c>
      <c r="B29" t="s">
        <v>142</v>
      </c>
      <c r="C29">
        <v>2000</v>
      </c>
      <c r="D29" t="s">
        <v>11</v>
      </c>
      <c r="E29" t="s">
        <v>22</v>
      </c>
      <c r="G29">
        <v>649</v>
      </c>
      <c r="J29">
        <f t="shared" si="0"/>
        <v>649</v>
      </c>
    </row>
    <row r="30" spans="1:10" x14ac:dyDescent="0.35">
      <c r="A30">
        <f t="shared" si="1"/>
        <v>29</v>
      </c>
      <c r="B30" t="s">
        <v>660</v>
      </c>
      <c r="C30">
        <v>2000</v>
      </c>
      <c r="D30" t="s">
        <v>11</v>
      </c>
      <c r="E30" t="s">
        <v>661</v>
      </c>
      <c r="H30">
        <v>635</v>
      </c>
      <c r="J30">
        <f t="shared" si="0"/>
        <v>635</v>
      </c>
    </row>
    <row r="31" spans="1:10" x14ac:dyDescent="0.35">
      <c r="A31">
        <f t="shared" si="1"/>
        <v>30</v>
      </c>
      <c r="B31" t="s">
        <v>150</v>
      </c>
      <c r="C31">
        <v>1999</v>
      </c>
      <c r="D31" t="s">
        <v>11</v>
      </c>
      <c r="E31" t="s">
        <v>22</v>
      </c>
      <c r="G31">
        <v>622</v>
      </c>
      <c r="J31">
        <f t="shared" si="0"/>
        <v>622</v>
      </c>
    </row>
    <row r="32" spans="1:10" x14ac:dyDescent="0.35">
      <c r="A32">
        <f t="shared" si="1"/>
        <v>31</v>
      </c>
      <c r="B32" t="s">
        <v>663</v>
      </c>
      <c r="C32">
        <v>2000</v>
      </c>
      <c r="D32" t="s">
        <v>11</v>
      </c>
      <c r="E32" t="s">
        <v>594</v>
      </c>
      <c r="H32">
        <v>619</v>
      </c>
      <c r="J32">
        <f t="shared" si="0"/>
        <v>619</v>
      </c>
    </row>
    <row r="33" spans="1:10" x14ac:dyDescent="0.35">
      <c r="A33">
        <f t="shared" si="1"/>
        <v>32</v>
      </c>
      <c r="B33" t="s">
        <v>160</v>
      </c>
      <c r="C33">
        <v>1999</v>
      </c>
      <c r="D33" t="s">
        <v>11</v>
      </c>
      <c r="E33" t="s">
        <v>22</v>
      </c>
      <c r="G33">
        <v>584</v>
      </c>
      <c r="J33">
        <f t="shared" si="0"/>
        <v>584</v>
      </c>
    </row>
    <row r="34" spans="1:10" x14ac:dyDescent="0.35">
      <c r="A34">
        <f t="shared" si="1"/>
        <v>33</v>
      </c>
      <c r="B34" t="s">
        <v>164</v>
      </c>
      <c r="C34">
        <v>1999</v>
      </c>
      <c r="D34" t="s">
        <v>11</v>
      </c>
      <c r="E34" t="s">
        <v>18</v>
      </c>
      <c r="G34">
        <v>573</v>
      </c>
      <c r="J34">
        <f t="shared" si="0"/>
        <v>573</v>
      </c>
    </row>
    <row r="35" spans="1:10" x14ac:dyDescent="0.35">
      <c r="A35">
        <f t="shared" si="1"/>
        <v>34</v>
      </c>
      <c r="B35" t="s">
        <v>170</v>
      </c>
      <c r="C35">
        <v>1999</v>
      </c>
      <c r="D35" t="s">
        <v>11</v>
      </c>
      <c r="E35" t="s">
        <v>12</v>
      </c>
      <c r="G35">
        <v>563</v>
      </c>
      <c r="J35">
        <f t="shared" si="0"/>
        <v>563</v>
      </c>
    </row>
    <row r="36" spans="1:10" x14ac:dyDescent="0.35">
      <c r="A36">
        <f t="shared" si="1"/>
        <v>35</v>
      </c>
      <c r="B36" t="s">
        <v>672</v>
      </c>
      <c r="C36">
        <v>2000</v>
      </c>
      <c r="D36" t="s">
        <v>11</v>
      </c>
      <c r="E36" t="s">
        <v>276</v>
      </c>
      <c r="H36">
        <v>552</v>
      </c>
      <c r="J36">
        <f t="shared" si="0"/>
        <v>552</v>
      </c>
    </row>
    <row r="37" spans="1:10" x14ac:dyDescent="0.35">
      <c r="A37">
        <f t="shared" si="1"/>
        <v>36</v>
      </c>
      <c r="B37" t="s">
        <v>175</v>
      </c>
      <c r="C37">
        <v>2000</v>
      </c>
      <c r="D37" t="s">
        <v>11</v>
      </c>
      <c r="E37" t="s">
        <v>146</v>
      </c>
      <c r="G37">
        <v>542</v>
      </c>
      <c r="J37">
        <f t="shared" si="0"/>
        <v>542</v>
      </c>
    </row>
    <row r="38" spans="1:10" x14ac:dyDescent="0.35">
      <c r="A38">
        <f t="shared" si="1"/>
        <v>37</v>
      </c>
      <c r="B38" t="s">
        <v>184</v>
      </c>
      <c r="C38">
        <v>1999</v>
      </c>
      <c r="D38" t="s">
        <v>11</v>
      </c>
      <c r="E38" t="s">
        <v>20</v>
      </c>
      <c r="G38">
        <v>529</v>
      </c>
      <c r="J38">
        <f t="shared" si="0"/>
        <v>529</v>
      </c>
    </row>
    <row r="39" spans="1:10" x14ac:dyDescent="0.35">
      <c r="A39">
        <f t="shared" si="1"/>
        <v>38</v>
      </c>
      <c r="B39" t="s">
        <v>188</v>
      </c>
      <c r="C39">
        <v>2000</v>
      </c>
      <c r="D39" t="s">
        <v>11</v>
      </c>
      <c r="E39" t="s">
        <v>45</v>
      </c>
      <c r="G39">
        <v>521</v>
      </c>
      <c r="J39">
        <f t="shared" si="0"/>
        <v>521</v>
      </c>
    </row>
    <row r="40" spans="1:10" x14ac:dyDescent="0.35">
      <c r="A40">
        <f t="shared" si="1"/>
        <v>39</v>
      </c>
      <c r="B40" t="s">
        <v>189</v>
      </c>
      <c r="C40">
        <v>2000</v>
      </c>
      <c r="D40" t="s">
        <v>11</v>
      </c>
      <c r="E40" t="s">
        <v>22</v>
      </c>
      <c r="G40">
        <v>518</v>
      </c>
      <c r="J40">
        <f t="shared" si="0"/>
        <v>518</v>
      </c>
    </row>
    <row r="41" spans="1:10" x14ac:dyDescent="0.35">
      <c r="A41">
        <f t="shared" si="1"/>
        <v>40</v>
      </c>
      <c r="B41" t="s">
        <v>190</v>
      </c>
      <c r="C41">
        <v>1999</v>
      </c>
      <c r="D41" t="s">
        <v>11</v>
      </c>
      <c r="E41" t="s">
        <v>73</v>
      </c>
      <c r="G41">
        <v>515</v>
      </c>
      <c r="J41">
        <f t="shared" si="0"/>
        <v>515</v>
      </c>
    </row>
    <row r="42" spans="1:10" x14ac:dyDescent="0.35">
      <c r="A42">
        <f t="shared" si="1"/>
        <v>41</v>
      </c>
      <c r="B42" t="s">
        <v>65</v>
      </c>
      <c r="C42">
        <v>1999</v>
      </c>
      <c r="D42" t="s">
        <v>11</v>
      </c>
      <c r="E42" t="s">
        <v>66</v>
      </c>
      <c r="F42">
        <v>514</v>
      </c>
      <c r="J42">
        <f t="shared" si="0"/>
        <v>514</v>
      </c>
    </row>
    <row r="43" spans="1:10" x14ac:dyDescent="0.35">
      <c r="A43">
        <f t="shared" si="1"/>
        <v>42</v>
      </c>
      <c r="B43" t="s">
        <v>67</v>
      </c>
      <c r="C43">
        <v>1999</v>
      </c>
      <c r="D43" t="s">
        <v>11</v>
      </c>
      <c r="E43" t="s">
        <v>68</v>
      </c>
      <c r="F43">
        <v>509</v>
      </c>
      <c r="J43">
        <f t="shared" si="0"/>
        <v>509</v>
      </c>
    </row>
    <row r="44" spans="1:10" x14ac:dyDescent="0.35">
      <c r="A44">
        <f t="shared" si="1"/>
        <v>43</v>
      </c>
      <c r="B44" t="s">
        <v>199</v>
      </c>
      <c r="C44">
        <v>2000</v>
      </c>
      <c r="D44" t="s">
        <v>11</v>
      </c>
      <c r="E44" t="s">
        <v>18</v>
      </c>
      <c r="G44">
        <v>500</v>
      </c>
      <c r="J44">
        <f t="shared" si="0"/>
        <v>500</v>
      </c>
    </row>
    <row r="45" spans="1:10" x14ac:dyDescent="0.35">
      <c r="A45">
        <f t="shared" si="1"/>
        <v>44</v>
      </c>
      <c r="B45" t="s">
        <v>209</v>
      </c>
      <c r="C45">
        <v>2000</v>
      </c>
      <c r="D45" t="s">
        <v>11</v>
      </c>
      <c r="E45" t="s">
        <v>18</v>
      </c>
      <c r="G45">
        <v>473</v>
      </c>
      <c r="J45">
        <f t="shared" si="0"/>
        <v>473</v>
      </c>
    </row>
    <row r="46" spans="1:10" x14ac:dyDescent="0.35">
      <c r="A46">
        <f t="shared" si="1"/>
        <v>45</v>
      </c>
      <c r="B46" t="s">
        <v>210</v>
      </c>
      <c r="C46">
        <v>2000</v>
      </c>
      <c r="D46" t="s">
        <v>11</v>
      </c>
      <c r="E46" t="s">
        <v>63</v>
      </c>
      <c r="G46">
        <v>472</v>
      </c>
      <c r="J46">
        <f t="shared" si="0"/>
        <v>472</v>
      </c>
    </row>
    <row r="47" spans="1:10" x14ac:dyDescent="0.35">
      <c r="A47">
        <f t="shared" si="1"/>
        <v>46</v>
      </c>
      <c r="B47" t="s">
        <v>237</v>
      </c>
      <c r="C47">
        <v>1999</v>
      </c>
      <c r="D47" t="s">
        <v>11</v>
      </c>
      <c r="E47" t="s">
        <v>167</v>
      </c>
      <c r="G47">
        <v>329</v>
      </c>
      <c r="J47">
        <f t="shared" si="0"/>
        <v>329</v>
      </c>
    </row>
    <row r="48" spans="1:10" x14ac:dyDescent="0.35">
      <c r="A48">
        <f t="shared" si="1"/>
        <v>47</v>
      </c>
      <c r="B48" t="s">
        <v>252</v>
      </c>
      <c r="C48">
        <v>2000</v>
      </c>
      <c r="D48" t="s">
        <v>11</v>
      </c>
      <c r="E48" t="s">
        <v>146</v>
      </c>
      <c r="G48">
        <v>164</v>
      </c>
      <c r="J48">
        <f t="shared" si="0"/>
        <v>164</v>
      </c>
    </row>
  </sheetData>
  <autoFilter ref="B1:J58" xr:uid="{00000000-0009-0000-0000-000007000000}">
    <sortState ref="B2:J48">
      <sortCondition descending="1" ref="J1:J58"/>
    </sortState>
  </autoFilter>
  <pageMargins left="0.7" right="0.7" top="0.75" bottom="0.75" header="0.3" footer="0.3"/>
  <pageSetup paperSize="9" orientation="landscape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46"/>
  <sheetViews>
    <sheetView workbookViewId="0">
      <selection activeCell="L5" sqref="L5"/>
    </sheetView>
  </sheetViews>
  <sheetFormatPr defaultRowHeight="14.5" x14ac:dyDescent="0.35"/>
  <cols>
    <col min="1" max="1" width="3.54296875" customWidth="1"/>
    <col min="2" max="2" width="28" customWidth="1"/>
    <col min="5" max="5" width="37.453125" bestFit="1" customWidth="1"/>
    <col min="6" max="11" width="7.453125" style="5" customWidth="1"/>
  </cols>
  <sheetData>
    <row r="1" spans="1:11" x14ac:dyDescent="0.35">
      <c r="A1" s="1" t="s">
        <v>265</v>
      </c>
      <c r="B1" s="2" t="s">
        <v>107</v>
      </c>
      <c r="C1" s="2" t="s">
        <v>108</v>
      </c>
      <c r="D1" s="2" t="s">
        <v>109</v>
      </c>
      <c r="E1" s="2" t="s">
        <v>110</v>
      </c>
      <c r="F1" s="2">
        <v>800</v>
      </c>
      <c r="G1" s="2">
        <v>5000</v>
      </c>
      <c r="H1" s="2">
        <v>3000</v>
      </c>
      <c r="I1" s="2">
        <v>1500</v>
      </c>
      <c r="J1" s="2" t="s">
        <v>263</v>
      </c>
      <c r="K1" s="2"/>
    </row>
    <row r="2" spans="1:11" x14ac:dyDescent="0.35">
      <c r="A2">
        <v>1</v>
      </c>
      <c r="B2" t="s">
        <v>266</v>
      </c>
      <c r="C2">
        <v>1996</v>
      </c>
      <c r="D2" t="s">
        <v>267</v>
      </c>
      <c r="E2" t="s">
        <v>268</v>
      </c>
      <c r="F2" s="5">
        <v>971</v>
      </c>
      <c r="H2" s="5">
        <v>943</v>
      </c>
      <c r="I2" s="5">
        <v>1001</v>
      </c>
      <c r="J2" s="5">
        <f t="shared" ref="J2:J46" si="0">IF(COUNTA(F2:I2)&gt;1,SUM(LARGE(F2:I2,1),LARGE(F2:I2,2)),SUM(F2:I2))</f>
        <v>1972</v>
      </c>
    </row>
    <row r="3" spans="1:11" x14ac:dyDescent="0.35">
      <c r="A3">
        <f>A2+1</f>
        <v>2</v>
      </c>
      <c r="B3" t="s">
        <v>720</v>
      </c>
      <c r="C3">
        <v>1996</v>
      </c>
      <c r="D3" t="s">
        <v>267</v>
      </c>
      <c r="E3" t="s">
        <v>73</v>
      </c>
      <c r="H3" s="5">
        <v>900</v>
      </c>
      <c r="I3" s="5">
        <v>879</v>
      </c>
      <c r="J3" s="5">
        <f t="shared" si="0"/>
        <v>1779</v>
      </c>
    </row>
    <row r="4" spans="1:11" x14ac:dyDescent="0.35">
      <c r="A4">
        <f t="shared" ref="A4:A46" si="1">A3+1</f>
        <v>3</v>
      </c>
      <c r="B4" t="s">
        <v>333</v>
      </c>
      <c r="C4">
        <v>1997</v>
      </c>
      <c r="D4" t="s">
        <v>267</v>
      </c>
      <c r="E4" t="s">
        <v>45</v>
      </c>
      <c r="G4" s="5">
        <v>859</v>
      </c>
      <c r="H4" s="5">
        <v>883</v>
      </c>
      <c r="I4" s="5">
        <v>863</v>
      </c>
      <c r="J4" s="5">
        <f t="shared" si="0"/>
        <v>1746</v>
      </c>
    </row>
    <row r="5" spans="1:11" x14ac:dyDescent="0.35">
      <c r="A5">
        <f t="shared" si="1"/>
        <v>4</v>
      </c>
      <c r="B5" t="s">
        <v>334</v>
      </c>
      <c r="C5">
        <v>1995</v>
      </c>
      <c r="D5" t="s">
        <v>270</v>
      </c>
      <c r="E5" t="s">
        <v>335</v>
      </c>
      <c r="G5" s="5">
        <v>830</v>
      </c>
      <c r="H5" s="5">
        <v>888</v>
      </c>
      <c r="J5" s="5">
        <f t="shared" si="0"/>
        <v>1718</v>
      </c>
    </row>
    <row r="6" spans="1:11" x14ac:dyDescent="0.35">
      <c r="A6">
        <f t="shared" si="1"/>
        <v>5</v>
      </c>
      <c r="B6" t="s">
        <v>280</v>
      </c>
      <c r="C6">
        <v>1994</v>
      </c>
      <c r="D6" t="s">
        <v>270</v>
      </c>
      <c r="E6" t="s">
        <v>73</v>
      </c>
      <c r="F6" s="5">
        <v>857</v>
      </c>
      <c r="I6" s="5">
        <v>854</v>
      </c>
      <c r="J6" s="5">
        <f t="shared" si="0"/>
        <v>1711</v>
      </c>
    </row>
    <row r="7" spans="1:11" x14ac:dyDescent="0.35">
      <c r="A7">
        <f t="shared" si="1"/>
        <v>6</v>
      </c>
      <c r="B7" t="s">
        <v>282</v>
      </c>
      <c r="C7">
        <v>1991</v>
      </c>
      <c r="D7" t="s">
        <v>270</v>
      </c>
      <c r="E7" t="s">
        <v>73</v>
      </c>
      <c r="F7" s="5">
        <v>836</v>
      </c>
      <c r="H7" s="5">
        <v>848</v>
      </c>
      <c r="I7" s="5">
        <v>857</v>
      </c>
      <c r="J7" s="5">
        <f t="shared" si="0"/>
        <v>1705</v>
      </c>
    </row>
    <row r="8" spans="1:11" x14ac:dyDescent="0.35">
      <c r="A8">
        <f t="shared" si="1"/>
        <v>7</v>
      </c>
      <c r="B8" t="s">
        <v>723</v>
      </c>
      <c r="C8">
        <v>1997</v>
      </c>
      <c r="D8" t="s">
        <v>267</v>
      </c>
      <c r="E8" t="s">
        <v>117</v>
      </c>
      <c r="H8" s="5">
        <v>879</v>
      </c>
      <c r="I8" s="5">
        <v>825</v>
      </c>
      <c r="J8" s="5">
        <f t="shared" si="0"/>
        <v>1704</v>
      </c>
    </row>
    <row r="9" spans="1:11" x14ac:dyDescent="0.35">
      <c r="A9">
        <f t="shared" si="1"/>
        <v>8</v>
      </c>
      <c r="B9" t="s">
        <v>725</v>
      </c>
      <c r="C9">
        <v>1996</v>
      </c>
      <c r="D9" t="s">
        <v>267</v>
      </c>
      <c r="E9" t="s">
        <v>204</v>
      </c>
      <c r="H9" s="5">
        <v>844</v>
      </c>
      <c r="I9" s="5">
        <v>797</v>
      </c>
      <c r="J9" s="5">
        <f t="shared" si="0"/>
        <v>1641</v>
      </c>
    </row>
    <row r="10" spans="1:11" x14ac:dyDescent="0.35">
      <c r="A10">
        <f t="shared" si="1"/>
        <v>9</v>
      </c>
      <c r="B10" t="s">
        <v>283</v>
      </c>
      <c r="C10">
        <v>1995</v>
      </c>
      <c r="D10" t="s">
        <v>270</v>
      </c>
      <c r="E10" t="s">
        <v>284</v>
      </c>
      <c r="F10" s="5">
        <v>810</v>
      </c>
      <c r="H10" s="5">
        <v>821</v>
      </c>
      <c r="I10" s="5">
        <v>811</v>
      </c>
      <c r="J10" s="5">
        <f t="shared" si="0"/>
        <v>1632</v>
      </c>
    </row>
    <row r="11" spans="1:11" x14ac:dyDescent="0.35">
      <c r="A11">
        <f t="shared" si="1"/>
        <v>10</v>
      </c>
      <c r="B11" t="s">
        <v>289</v>
      </c>
      <c r="C11">
        <v>1990</v>
      </c>
      <c r="D11" t="s">
        <v>270</v>
      </c>
      <c r="E11" t="s">
        <v>28</v>
      </c>
      <c r="F11" s="5">
        <v>792</v>
      </c>
      <c r="H11" s="5">
        <v>800</v>
      </c>
      <c r="I11" s="5">
        <v>829</v>
      </c>
      <c r="J11" s="5">
        <f t="shared" si="0"/>
        <v>1629</v>
      </c>
    </row>
    <row r="12" spans="1:11" x14ac:dyDescent="0.35">
      <c r="A12">
        <f t="shared" si="1"/>
        <v>11</v>
      </c>
      <c r="B12" t="s">
        <v>337</v>
      </c>
      <c r="C12">
        <v>1987</v>
      </c>
      <c r="D12" t="s">
        <v>270</v>
      </c>
      <c r="E12" t="s">
        <v>16</v>
      </c>
      <c r="G12" s="5">
        <v>755</v>
      </c>
      <c r="H12" s="5">
        <v>789</v>
      </c>
      <c r="J12" s="5">
        <f t="shared" si="0"/>
        <v>1544</v>
      </c>
    </row>
    <row r="13" spans="1:11" x14ac:dyDescent="0.35">
      <c r="A13">
        <f t="shared" si="1"/>
        <v>12</v>
      </c>
      <c r="B13" t="s">
        <v>339</v>
      </c>
      <c r="C13">
        <v>1989</v>
      </c>
      <c r="D13" t="s">
        <v>270</v>
      </c>
      <c r="E13" t="s">
        <v>148</v>
      </c>
      <c r="G13" s="5">
        <v>750</v>
      </c>
      <c r="I13" s="5">
        <v>747</v>
      </c>
      <c r="J13" s="5">
        <f t="shared" si="0"/>
        <v>1497</v>
      </c>
    </row>
    <row r="14" spans="1:11" x14ac:dyDescent="0.35">
      <c r="A14">
        <f t="shared" si="1"/>
        <v>13</v>
      </c>
      <c r="B14" t="s">
        <v>733</v>
      </c>
      <c r="C14">
        <v>1997</v>
      </c>
      <c r="D14" t="s">
        <v>267</v>
      </c>
      <c r="E14" t="s">
        <v>146</v>
      </c>
      <c r="H14" s="5">
        <v>722</v>
      </c>
      <c r="I14" s="5">
        <v>756</v>
      </c>
      <c r="J14" s="5">
        <f t="shared" si="0"/>
        <v>1478</v>
      </c>
    </row>
    <row r="15" spans="1:11" x14ac:dyDescent="0.35">
      <c r="A15">
        <f t="shared" si="1"/>
        <v>14</v>
      </c>
      <c r="B15" t="s">
        <v>347</v>
      </c>
      <c r="C15">
        <v>1996</v>
      </c>
      <c r="D15" t="s">
        <v>267</v>
      </c>
      <c r="E15" t="s">
        <v>28</v>
      </c>
      <c r="G15" s="5">
        <v>629</v>
      </c>
      <c r="H15" s="5">
        <v>688</v>
      </c>
      <c r="I15" s="5">
        <v>692</v>
      </c>
      <c r="J15" s="5">
        <f t="shared" si="0"/>
        <v>1380</v>
      </c>
    </row>
    <row r="16" spans="1:11" x14ac:dyDescent="0.35">
      <c r="A16">
        <f t="shared" si="1"/>
        <v>15</v>
      </c>
      <c r="B16" t="s">
        <v>298</v>
      </c>
      <c r="C16">
        <v>1997</v>
      </c>
      <c r="D16" t="s">
        <v>267</v>
      </c>
      <c r="E16" t="s">
        <v>18</v>
      </c>
      <c r="F16" s="5">
        <v>720</v>
      </c>
      <c r="H16" s="5">
        <v>638</v>
      </c>
      <c r="J16" s="5">
        <f t="shared" si="0"/>
        <v>1358</v>
      </c>
    </row>
    <row r="17" spans="1:10" x14ac:dyDescent="0.35">
      <c r="A17">
        <f t="shared" si="1"/>
        <v>16</v>
      </c>
      <c r="B17" t="s">
        <v>734</v>
      </c>
      <c r="C17">
        <v>1996</v>
      </c>
      <c r="D17" t="s">
        <v>267</v>
      </c>
      <c r="E17" t="s">
        <v>126</v>
      </c>
      <c r="H17" s="5">
        <v>715</v>
      </c>
      <c r="I17" s="5">
        <v>623</v>
      </c>
      <c r="J17" s="5">
        <f t="shared" si="0"/>
        <v>1338</v>
      </c>
    </row>
    <row r="18" spans="1:10" x14ac:dyDescent="0.35">
      <c r="A18">
        <f t="shared" si="1"/>
        <v>17</v>
      </c>
      <c r="B18" t="s">
        <v>307</v>
      </c>
      <c r="C18">
        <v>1991</v>
      </c>
      <c r="D18" t="s">
        <v>270</v>
      </c>
      <c r="E18" t="s">
        <v>18</v>
      </c>
      <c r="F18" s="5">
        <v>590</v>
      </c>
      <c r="H18" s="5">
        <v>652</v>
      </c>
      <c r="J18" s="5">
        <f t="shared" si="0"/>
        <v>1242</v>
      </c>
    </row>
    <row r="19" spans="1:10" x14ac:dyDescent="0.35">
      <c r="A19">
        <f t="shared" si="1"/>
        <v>18</v>
      </c>
      <c r="B19" t="s">
        <v>311</v>
      </c>
      <c r="C19">
        <v>1986</v>
      </c>
      <c r="D19" t="s">
        <v>270</v>
      </c>
      <c r="E19" t="s">
        <v>312</v>
      </c>
      <c r="F19" s="5">
        <v>586</v>
      </c>
      <c r="I19" s="5">
        <v>590</v>
      </c>
      <c r="J19" s="5">
        <f t="shared" si="0"/>
        <v>1176</v>
      </c>
    </row>
    <row r="20" spans="1:10" x14ac:dyDescent="0.35">
      <c r="A20">
        <f t="shared" si="1"/>
        <v>19</v>
      </c>
      <c r="B20" t="s">
        <v>269</v>
      </c>
      <c r="C20">
        <v>1991</v>
      </c>
      <c r="D20" t="s">
        <v>270</v>
      </c>
      <c r="E20" t="s">
        <v>271</v>
      </c>
      <c r="F20" s="5">
        <v>938</v>
      </c>
      <c r="J20" s="5">
        <f t="shared" si="0"/>
        <v>938</v>
      </c>
    </row>
    <row r="21" spans="1:10" x14ac:dyDescent="0.35">
      <c r="A21">
        <f t="shared" si="1"/>
        <v>20</v>
      </c>
      <c r="B21" t="s">
        <v>719</v>
      </c>
      <c r="C21">
        <v>1996</v>
      </c>
      <c r="D21" t="s">
        <v>267</v>
      </c>
      <c r="E21" t="s">
        <v>284</v>
      </c>
      <c r="H21" s="5">
        <v>904</v>
      </c>
      <c r="J21" s="5">
        <f t="shared" si="0"/>
        <v>904</v>
      </c>
    </row>
    <row r="22" spans="1:10" x14ac:dyDescent="0.35">
      <c r="A22">
        <f t="shared" si="1"/>
        <v>21</v>
      </c>
      <c r="B22" t="s">
        <v>272</v>
      </c>
      <c r="C22">
        <v>1995</v>
      </c>
      <c r="D22" t="s">
        <v>270</v>
      </c>
      <c r="E22" t="s">
        <v>273</v>
      </c>
      <c r="F22" s="5">
        <v>896</v>
      </c>
      <c r="J22" s="5">
        <f t="shared" si="0"/>
        <v>896</v>
      </c>
    </row>
    <row r="23" spans="1:10" x14ac:dyDescent="0.35">
      <c r="A23">
        <f t="shared" si="1"/>
        <v>22</v>
      </c>
      <c r="B23" t="s">
        <v>721</v>
      </c>
      <c r="C23">
        <v>1995</v>
      </c>
      <c r="D23" t="s">
        <v>270</v>
      </c>
      <c r="E23" t="s">
        <v>722</v>
      </c>
      <c r="H23" s="5">
        <v>889</v>
      </c>
      <c r="J23" s="5">
        <f t="shared" si="0"/>
        <v>889</v>
      </c>
    </row>
    <row r="24" spans="1:10" x14ac:dyDescent="0.35">
      <c r="A24">
        <f t="shared" si="1"/>
        <v>23</v>
      </c>
      <c r="B24" t="s">
        <v>274</v>
      </c>
      <c r="C24">
        <v>1998</v>
      </c>
      <c r="D24" t="s">
        <v>267</v>
      </c>
      <c r="E24" t="s">
        <v>194</v>
      </c>
      <c r="F24" s="5">
        <v>877</v>
      </c>
      <c r="J24" s="5">
        <f t="shared" si="0"/>
        <v>877</v>
      </c>
    </row>
    <row r="25" spans="1:10" x14ac:dyDescent="0.35">
      <c r="A25">
        <f t="shared" si="1"/>
        <v>24</v>
      </c>
      <c r="B25" t="s">
        <v>275</v>
      </c>
      <c r="C25">
        <v>1997</v>
      </c>
      <c r="D25" t="s">
        <v>267</v>
      </c>
      <c r="E25" t="s">
        <v>276</v>
      </c>
      <c r="F25" s="5">
        <v>876</v>
      </c>
      <c r="J25" s="5">
        <f t="shared" si="0"/>
        <v>876</v>
      </c>
    </row>
    <row r="26" spans="1:10" x14ac:dyDescent="0.35">
      <c r="A26">
        <f t="shared" si="1"/>
        <v>25</v>
      </c>
      <c r="B26" t="s">
        <v>724</v>
      </c>
      <c r="C26">
        <v>1988</v>
      </c>
      <c r="D26" t="s">
        <v>270</v>
      </c>
      <c r="E26" t="s">
        <v>691</v>
      </c>
      <c r="H26" s="5">
        <v>861</v>
      </c>
      <c r="J26" s="5">
        <f t="shared" si="0"/>
        <v>861</v>
      </c>
    </row>
    <row r="27" spans="1:10" x14ac:dyDescent="0.35">
      <c r="A27">
        <f t="shared" si="1"/>
        <v>26</v>
      </c>
      <c r="B27" t="s">
        <v>727</v>
      </c>
      <c r="C27">
        <v>1996</v>
      </c>
      <c r="D27" t="s">
        <v>267</v>
      </c>
      <c r="E27" t="s">
        <v>146</v>
      </c>
      <c r="H27" s="5">
        <v>841</v>
      </c>
      <c r="J27" s="5">
        <f t="shared" si="0"/>
        <v>841</v>
      </c>
    </row>
    <row r="28" spans="1:10" x14ac:dyDescent="0.35">
      <c r="A28">
        <f t="shared" si="1"/>
        <v>27</v>
      </c>
      <c r="B28" t="s">
        <v>728</v>
      </c>
      <c r="C28">
        <v>1995</v>
      </c>
      <c r="D28" t="s">
        <v>270</v>
      </c>
      <c r="E28" t="s">
        <v>223</v>
      </c>
      <c r="H28" s="5">
        <v>839</v>
      </c>
      <c r="J28" s="5">
        <f t="shared" si="0"/>
        <v>839</v>
      </c>
    </row>
    <row r="29" spans="1:10" x14ac:dyDescent="0.35">
      <c r="A29">
        <f t="shared" si="1"/>
        <v>28</v>
      </c>
      <c r="B29" t="s">
        <v>336</v>
      </c>
      <c r="C29">
        <v>1985</v>
      </c>
      <c r="D29" t="s">
        <v>270</v>
      </c>
      <c r="E29" t="s">
        <v>276</v>
      </c>
      <c r="G29" s="5">
        <v>812</v>
      </c>
      <c r="J29" s="5">
        <f t="shared" si="0"/>
        <v>812</v>
      </c>
    </row>
    <row r="30" spans="1:10" x14ac:dyDescent="0.35">
      <c r="A30">
        <f t="shared" si="1"/>
        <v>29</v>
      </c>
      <c r="B30" t="s">
        <v>729</v>
      </c>
      <c r="C30">
        <v>1994</v>
      </c>
      <c r="D30" t="s">
        <v>270</v>
      </c>
      <c r="E30" t="s">
        <v>730</v>
      </c>
      <c r="H30" s="5">
        <v>776</v>
      </c>
      <c r="J30" s="5">
        <f t="shared" si="0"/>
        <v>776</v>
      </c>
    </row>
    <row r="31" spans="1:10" x14ac:dyDescent="0.35">
      <c r="A31">
        <f t="shared" si="1"/>
        <v>30</v>
      </c>
      <c r="B31" t="s">
        <v>340</v>
      </c>
      <c r="C31">
        <v>1991</v>
      </c>
      <c r="D31" t="s">
        <v>270</v>
      </c>
      <c r="E31" t="s">
        <v>4</v>
      </c>
      <c r="G31" s="5">
        <v>749</v>
      </c>
      <c r="J31" s="5">
        <f t="shared" si="0"/>
        <v>749</v>
      </c>
    </row>
    <row r="32" spans="1:10" x14ac:dyDescent="0.35">
      <c r="A32">
        <f t="shared" si="1"/>
        <v>31</v>
      </c>
      <c r="B32" t="s">
        <v>731</v>
      </c>
      <c r="C32">
        <v>1997</v>
      </c>
      <c r="D32" t="s">
        <v>267</v>
      </c>
      <c r="E32" t="s">
        <v>732</v>
      </c>
      <c r="H32" s="5">
        <v>745</v>
      </c>
      <c r="J32" s="5">
        <f t="shared" si="0"/>
        <v>745</v>
      </c>
    </row>
    <row r="33" spans="1:10" x14ac:dyDescent="0.35">
      <c r="A33">
        <f t="shared" si="1"/>
        <v>32</v>
      </c>
      <c r="B33" t="s">
        <v>296</v>
      </c>
      <c r="C33">
        <v>1995</v>
      </c>
      <c r="D33" t="s">
        <v>270</v>
      </c>
      <c r="E33" t="s">
        <v>204</v>
      </c>
      <c r="F33" s="5">
        <v>741</v>
      </c>
      <c r="J33" s="5">
        <f t="shared" si="0"/>
        <v>741</v>
      </c>
    </row>
    <row r="34" spans="1:10" x14ac:dyDescent="0.35">
      <c r="A34">
        <f t="shared" si="1"/>
        <v>33</v>
      </c>
      <c r="B34" t="s">
        <v>341</v>
      </c>
      <c r="C34">
        <v>1980</v>
      </c>
      <c r="D34" t="s">
        <v>330</v>
      </c>
      <c r="E34" t="s">
        <v>342</v>
      </c>
      <c r="G34" s="5">
        <v>711</v>
      </c>
      <c r="J34" s="5">
        <f t="shared" si="0"/>
        <v>711</v>
      </c>
    </row>
    <row r="35" spans="1:10" x14ac:dyDescent="0.35">
      <c r="A35">
        <f t="shared" si="1"/>
        <v>34</v>
      </c>
      <c r="B35" t="s">
        <v>329</v>
      </c>
      <c r="C35">
        <v>1983</v>
      </c>
      <c r="D35" t="s">
        <v>330</v>
      </c>
      <c r="E35" t="s">
        <v>331</v>
      </c>
      <c r="F35" s="5">
        <v>347</v>
      </c>
      <c r="I35" s="5">
        <v>355</v>
      </c>
      <c r="J35" s="5">
        <f t="shared" si="0"/>
        <v>702</v>
      </c>
    </row>
    <row r="36" spans="1:10" x14ac:dyDescent="0.35">
      <c r="A36">
        <f t="shared" si="1"/>
        <v>35</v>
      </c>
      <c r="B36" t="s">
        <v>735</v>
      </c>
      <c r="C36">
        <v>1991</v>
      </c>
      <c r="D36" t="s">
        <v>270</v>
      </c>
      <c r="E36" t="s">
        <v>736</v>
      </c>
      <c r="H36" s="5">
        <v>688</v>
      </c>
      <c r="J36" s="5">
        <f t="shared" si="0"/>
        <v>688</v>
      </c>
    </row>
    <row r="37" spans="1:10" x14ac:dyDescent="0.35">
      <c r="A37">
        <f t="shared" si="1"/>
        <v>36</v>
      </c>
      <c r="B37" t="s">
        <v>737</v>
      </c>
      <c r="C37">
        <v>1982</v>
      </c>
      <c r="D37" t="s">
        <v>330</v>
      </c>
      <c r="E37" t="s">
        <v>637</v>
      </c>
      <c r="H37" s="5">
        <v>686</v>
      </c>
      <c r="J37" s="5">
        <f t="shared" si="0"/>
        <v>686</v>
      </c>
    </row>
    <row r="38" spans="1:10" x14ac:dyDescent="0.35">
      <c r="A38">
        <f t="shared" si="1"/>
        <v>37</v>
      </c>
      <c r="B38" t="s">
        <v>343</v>
      </c>
      <c r="C38">
        <v>1992</v>
      </c>
      <c r="D38" t="s">
        <v>270</v>
      </c>
      <c r="E38" t="s">
        <v>344</v>
      </c>
      <c r="G38" s="5">
        <v>681</v>
      </c>
      <c r="J38" s="5">
        <f t="shared" si="0"/>
        <v>681</v>
      </c>
    </row>
    <row r="39" spans="1:10" x14ac:dyDescent="0.35">
      <c r="A39">
        <f t="shared" si="1"/>
        <v>38</v>
      </c>
      <c r="B39" t="s">
        <v>738</v>
      </c>
      <c r="C39">
        <v>1998</v>
      </c>
      <c r="D39" t="s">
        <v>267</v>
      </c>
      <c r="E39" t="s">
        <v>45</v>
      </c>
      <c r="H39" s="5">
        <v>679</v>
      </c>
      <c r="J39" s="5">
        <f t="shared" si="0"/>
        <v>679</v>
      </c>
    </row>
    <row r="40" spans="1:10" x14ac:dyDescent="0.35">
      <c r="A40">
        <f t="shared" si="1"/>
        <v>39</v>
      </c>
      <c r="B40" t="s">
        <v>739</v>
      </c>
      <c r="C40">
        <v>1996</v>
      </c>
      <c r="D40" t="s">
        <v>267</v>
      </c>
      <c r="E40" t="s">
        <v>28</v>
      </c>
      <c r="H40" s="5">
        <v>673</v>
      </c>
      <c r="J40" s="5">
        <f t="shared" si="0"/>
        <v>673</v>
      </c>
    </row>
    <row r="41" spans="1:10" x14ac:dyDescent="0.35">
      <c r="A41">
        <f t="shared" si="1"/>
        <v>40</v>
      </c>
      <c r="B41" t="s">
        <v>303</v>
      </c>
      <c r="C41">
        <v>1996</v>
      </c>
      <c r="D41" t="s">
        <v>267</v>
      </c>
      <c r="E41" t="s">
        <v>204</v>
      </c>
      <c r="F41" s="5">
        <v>645</v>
      </c>
      <c r="J41" s="5">
        <f t="shared" si="0"/>
        <v>645</v>
      </c>
    </row>
    <row r="42" spans="1:10" x14ac:dyDescent="0.35">
      <c r="A42">
        <f t="shared" si="1"/>
        <v>41</v>
      </c>
      <c r="B42" t="s">
        <v>745</v>
      </c>
      <c r="C42">
        <v>1998</v>
      </c>
      <c r="D42" t="s">
        <v>267</v>
      </c>
      <c r="E42" t="s">
        <v>730</v>
      </c>
      <c r="H42" s="5">
        <v>642</v>
      </c>
      <c r="J42" s="5">
        <f t="shared" si="0"/>
        <v>642</v>
      </c>
    </row>
    <row r="43" spans="1:10" x14ac:dyDescent="0.35">
      <c r="A43">
        <f t="shared" si="1"/>
        <v>42</v>
      </c>
      <c r="B43" t="s">
        <v>350</v>
      </c>
      <c r="C43">
        <v>1991</v>
      </c>
      <c r="D43" t="s">
        <v>270</v>
      </c>
      <c r="E43" t="s">
        <v>225</v>
      </c>
      <c r="G43" s="5">
        <v>555</v>
      </c>
      <c r="J43" s="5">
        <f t="shared" si="0"/>
        <v>555</v>
      </c>
    </row>
    <row r="44" spans="1:10" x14ac:dyDescent="0.35">
      <c r="A44">
        <f t="shared" si="1"/>
        <v>43</v>
      </c>
      <c r="B44" t="s">
        <v>351</v>
      </c>
      <c r="C44">
        <v>1982</v>
      </c>
      <c r="D44" t="s">
        <v>330</v>
      </c>
      <c r="E44" t="s">
        <v>4</v>
      </c>
      <c r="G44" s="5">
        <v>520</v>
      </c>
      <c r="J44" s="5">
        <f t="shared" si="0"/>
        <v>520</v>
      </c>
    </row>
    <row r="45" spans="1:10" x14ac:dyDescent="0.35">
      <c r="A45">
        <f t="shared" si="1"/>
        <v>44</v>
      </c>
      <c r="B45" t="s">
        <v>352</v>
      </c>
      <c r="C45">
        <v>1991</v>
      </c>
      <c r="D45" t="s">
        <v>270</v>
      </c>
      <c r="E45" t="s">
        <v>353</v>
      </c>
      <c r="G45" s="5">
        <v>513</v>
      </c>
      <c r="J45" s="5">
        <f t="shared" si="0"/>
        <v>513</v>
      </c>
    </row>
    <row r="46" spans="1:10" x14ac:dyDescent="0.35">
      <c r="A46">
        <f t="shared" si="1"/>
        <v>45</v>
      </c>
      <c r="B46" t="s">
        <v>750</v>
      </c>
      <c r="C46">
        <v>1996</v>
      </c>
      <c r="D46" t="s">
        <v>267</v>
      </c>
      <c r="E46" t="s">
        <v>16</v>
      </c>
      <c r="H46" s="5">
        <v>447</v>
      </c>
      <c r="J46" s="5">
        <f t="shared" si="0"/>
        <v>447</v>
      </c>
    </row>
  </sheetData>
  <autoFilter ref="B1:J69" xr:uid="{00000000-0009-0000-0000-000008000000}">
    <sortState ref="B2:J46">
      <sortCondition descending="1" ref="J1:J69"/>
    </sortState>
  </autoFilter>
  <pageMargins left="0.7" right="0.7" top="0.75" bottom="0.75" header="0.3" footer="0.3"/>
  <pageSetup paperSize="9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15</vt:i4>
      </vt:variant>
    </vt:vector>
  </HeadingPairs>
  <TitlesOfParts>
    <vt:vector size="15" baseType="lpstr">
      <vt:lpstr>Ragazze</vt:lpstr>
      <vt:lpstr>Ragazzi</vt:lpstr>
      <vt:lpstr>Cadette</vt:lpstr>
      <vt:lpstr>Cadetti</vt:lpstr>
      <vt:lpstr>Allievi Donne</vt:lpstr>
      <vt:lpstr>Allievi Uomin</vt:lpstr>
      <vt:lpstr>Junior Donne</vt:lpstr>
      <vt:lpstr>Junior Uomini</vt:lpstr>
      <vt:lpstr>Senior Donne</vt:lpstr>
      <vt:lpstr>Senior Uomini</vt:lpstr>
      <vt:lpstr>SF40</vt:lpstr>
      <vt:lpstr>SM40</vt:lpstr>
      <vt:lpstr>SF50</vt:lpstr>
      <vt:lpstr>SM50</vt:lpstr>
      <vt:lpstr>Foglio1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Matteo Piazza</dc:creator>
  <cp:lastModifiedBy>LucianoDP</cp:lastModifiedBy>
  <cp:lastPrinted>2018-07-24T19:08:12Z</cp:lastPrinted>
  <dcterms:created xsi:type="dcterms:W3CDTF">2018-07-11T09:27:23Z</dcterms:created>
  <dcterms:modified xsi:type="dcterms:W3CDTF">2018-07-28T14:46:41Z</dcterms:modified>
</cp:coreProperties>
</file>